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denkoaa\Desktop\"/>
    </mc:Choice>
  </mc:AlternateContent>
  <bookViews>
    <workbookView xWindow="0" yWindow="0" windowWidth="11700" windowHeight="81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E69" i="1" l="1"/>
  <c r="G90" i="1" l="1"/>
  <c r="G91" i="1"/>
  <c r="G92" i="1"/>
  <c r="G93" i="1"/>
  <c r="G94" i="1"/>
  <c r="G89" i="1"/>
  <c r="M128" i="1" l="1"/>
  <c r="A123" i="1"/>
  <c r="M122" i="1"/>
  <c r="L122" i="1"/>
  <c r="K122" i="1"/>
  <c r="J122" i="1"/>
  <c r="I122" i="1"/>
  <c r="H122" i="1"/>
  <c r="G122" i="1"/>
  <c r="G123" i="1" s="1"/>
  <c r="E122" i="1"/>
  <c r="D122" i="1"/>
  <c r="C122" i="1"/>
  <c r="B122" i="1"/>
  <c r="N121" i="1"/>
  <c r="N120" i="1"/>
  <c r="N119" i="1"/>
  <c r="D131" i="1" s="1"/>
  <c r="B131" i="1" s="1"/>
  <c r="N118" i="1"/>
  <c r="A118" i="1"/>
  <c r="N117" i="1"/>
  <c r="A117" i="1"/>
  <c r="N116" i="1"/>
  <c r="A116" i="1"/>
  <c r="N115" i="1"/>
  <c r="A115" i="1"/>
  <c r="N114" i="1"/>
  <c r="A114" i="1"/>
  <c r="N113" i="1"/>
  <c r="A113" i="1"/>
  <c r="N112" i="1"/>
  <c r="N111" i="1"/>
  <c r="D130" i="1" s="1"/>
  <c r="N110" i="1"/>
  <c r="D128" i="1" s="1"/>
  <c r="B128" i="1" s="1"/>
  <c r="M129" i="1" s="1"/>
  <c r="K95" i="1"/>
  <c r="G95" i="1"/>
  <c r="E95" i="1"/>
  <c r="B123" i="1" l="1"/>
  <c r="C123" i="1" s="1"/>
  <c r="D123" i="1" s="1"/>
  <c r="E123" i="1" s="1"/>
  <c r="H123" i="1"/>
  <c r="I123" i="1" s="1"/>
  <c r="N122" i="1"/>
  <c r="J123" i="1"/>
  <c r="K123" i="1" s="1"/>
  <c r="L123" i="1" s="1"/>
  <c r="M123" i="1" s="1"/>
  <c r="B130" i="1"/>
  <c r="D129" i="1"/>
  <c r="B129" i="1" s="1"/>
  <c r="M130" i="1" s="1"/>
  <c r="D132" i="1" l="1"/>
  <c r="B132" i="1" s="1"/>
  <c r="M131" i="1" s="1"/>
  <c r="M133" i="1" s="1"/>
  <c r="M132" i="1" s="1"/>
</calcChain>
</file>

<file path=xl/sharedStrings.xml><?xml version="1.0" encoding="utf-8"?>
<sst xmlns="http://schemas.openxmlformats.org/spreadsheetml/2006/main" count="117" uniqueCount="111">
  <si>
    <t>БИЗНЕС-ПЛАН</t>
  </si>
  <si>
    <t>1.     ИНФОРМАЦИЯ О ЗАЯВИТЕЛЕ</t>
  </si>
  <si>
    <t>Год рождения:                                      Телефон:                                     Эл. почта:</t>
  </si>
  <si>
    <t>Место жительства:</t>
  </si>
  <si>
    <t>Образование (специальность):</t>
  </si>
  <si>
    <t xml:space="preserve">Общий стаж:                                       Опыт работы в данной сфере:        </t>
  </si>
  <si>
    <t xml:space="preserve">Состав семьи                                                                                  </t>
  </si>
  <si>
    <t>2.     ОПИСАНИЕ  ПРОЕКТА</t>
  </si>
  <si>
    <t xml:space="preserve">Название проекта: </t>
  </si>
  <si>
    <t xml:space="preserve">Вид деятельности по ОКВЭД  </t>
  </si>
  <si>
    <t>Наемные сотрудники</t>
  </si>
  <si>
    <t>Должность</t>
  </si>
  <si>
    <t xml:space="preserve">Кол-во </t>
  </si>
  <si>
    <t>Месяц приема</t>
  </si>
  <si>
    <t xml:space="preserve">Реклама товара (работ, услуг): </t>
  </si>
  <si>
    <t>4.     ПРОИЗВОДСТВЕННЫЙ ПЛАН</t>
  </si>
  <si>
    <t xml:space="preserve">Список закупки с указанием поставщиков и стоимости </t>
  </si>
  <si>
    <t>Закупка</t>
  </si>
  <si>
    <t>Кол-во</t>
  </si>
  <si>
    <t>Цена</t>
  </si>
  <si>
    <t>Сумма</t>
  </si>
  <si>
    <t>Поставщик</t>
  </si>
  <si>
    <t>Аренда (не более 15%)</t>
  </si>
  <si>
    <t>Оборудование:</t>
  </si>
  <si>
    <t>Расходные материалы:</t>
  </si>
  <si>
    <t>Итого:</t>
  </si>
  <si>
    <t>Прайс на свои товары/услуги</t>
  </si>
  <si>
    <t>Товар/Услуга</t>
  </si>
  <si>
    <t>ед. изм.</t>
  </si>
  <si>
    <t xml:space="preserve">Количество в месяц </t>
  </si>
  <si>
    <t>Цена, руб.</t>
  </si>
  <si>
    <t xml:space="preserve">Выручка, руб.           </t>
  </si>
  <si>
    <t xml:space="preserve">Прямые расходы всего, руб.           </t>
  </si>
  <si>
    <t>Итого в месяц:</t>
  </si>
  <si>
    <t>Х</t>
  </si>
  <si>
    <t>Наименование</t>
  </si>
  <si>
    <t>Месяц года</t>
  </si>
  <si>
    <t>Коэффициент выручки</t>
  </si>
  <si>
    <t>Показатель, руб.</t>
  </si>
  <si>
    <t>1                          месяц</t>
  </si>
  <si>
    <t>2                        месяц</t>
  </si>
  <si>
    <t>3                      месяц</t>
  </si>
  <si>
    <t>4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</si>
  <si>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</si>
  <si>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</si>
  <si>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</si>
  <si>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</si>
  <si>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</si>
  <si>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10           месяц</t>
  </si>
  <si>
    <t>11       месяц</t>
  </si>
  <si>
    <t>12         месяц</t>
  </si>
  <si>
    <t>Доходы</t>
  </si>
  <si>
    <t>Расходы, в том числе</t>
  </si>
  <si>
    <t>Расходные материалы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</si>
  <si>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</si>
  <si>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</si>
  <si>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</si>
  <si>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</si>
  <si>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Показатель</t>
  </si>
  <si>
    <t>ед. изм</t>
  </si>
  <si>
    <t>Значение</t>
  </si>
  <si>
    <t>Затраты на реализацию проекта (сумма субсидии)</t>
  </si>
  <si>
    <t>Руб.</t>
  </si>
  <si>
    <t>Себестоимость товара/услуг</t>
  </si>
  <si>
    <t>Среднемесячный доход (выручка)</t>
  </si>
  <si>
    <t>Постоянные расходы, (руб).</t>
  </si>
  <si>
    <t>Среднемесячный расход (себестоимость)</t>
  </si>
  <si>
    <t>Налоги, (руб).</t>
  </si>
  <si>
    <t>Чистая прибыль</t>
  </si>
  <si>
    <t xml:space="preserve">Чистая прибыль, (руб). </t>
  </si>
  <si>
    <t>Окупаемость</t>
  </si>
  <si>
    <t>Мес.</t>
  </si>
  <si>
    <t>Рентабельность чистой прибыли</t>
  </si>
  <si>
    <t>%</t>
  </si>
  <si>
    <t>3.     МАРКЕТИНГОВЫЙ ПЛАН</t>
  </si>
  <si>
    <t>оплата труда в мес.</t>
  </si>
  <si>
    <t xml:space="preserve">Каналы сбыта: </t>
  </si>
  <si>
    <t>Описание товара (работы, услуги):</t>
  </si>
  <si>
    <t>Конкуренты:</t>
  </si>
  <si>
    <t>Территориальный рынок:</t>
  </si>
  <si>
    <t>Потребители (целевая аудитория):</t>
  </si>
  <si>
    <t>Перспективы бизнеса (масштабирование):</t>
  </si>
  <si>
    <t>Прямые расходы  на 1 ед., руб.</t>
  </si>
  <si>
    <t>кол-во</t>
  </si>
  <si>
    <t>ед изм</t>
  </si>
  <si>
    <t>руб./ед</t>
  </si>
  <si>
    <t>Сумма, руб.</t>
  </si>
  <si>
    <t>Выручка от продажи (руб.)</t>
  </si>
  <si>
    <t xml:space="preserve">ежемесячно </t>
  </si>
  <si>
    <t xml:space="preserve"> год</t>
  </si>
  <si>
    <t>Налог (НПД, патент, УСН)</t>
  </si>
  <si>
    <t xml:space="preserve">Планируемый график работы:               (дней в неделю)                        (часов в неделю)  </t>
  </si>
  <si>
    <t>Система налогообложения (подчеркнуть):</t>
  </si>
  <si>
    <t xml:space="preserve">   НПД (самозанятый);      Патент,   УСН 1%, УСН5% (ИП)</t>
  </si>
  <si>
    <t xml:space="preserve">Адрес места ведения бизнеса:  </t>
  </si>
  <si>
    <t>Стоимость аренды /налог на имущество (год):</t>
  </si>
  <si>
    <t>Право на помещение, место  (собственность/аренда):</t>
  </si>
  <si>
    <t>Описание проекта (кратко)</t>
  </si>
  <si>
    <t xml:space="preserve">Имеющееся оборудование/имущество для бизнеса (с указанием марки, модели и тп):  </t>
  </si>
  <si>
    <t>1.</t>
  </si>
  <si>
    <t xml:space="preserve">2. </t>
  </si>
  <si>
    <t>Не будет сотрудников</t>
  </si>
  <si>
    <t>Ежемесячные    затраты</t>
  </si>
  <si>
    <r>
      <t xml:space="preserve">5.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</si>
  <si>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>-       Коммерческое предложение на помещение в аренду, право собственности на помещение</t>
  </si>
  <si>
    <t xml:space="preserve">-       Аккаунты в соц.сетях </t>
  </si>
  <si>
    <t>-       Образцы работ</t>
  </si>
  <si>
    <t>-       Сертификаты, дипломы, благодарственные письма, подтверждающие опыт заявителя.</t>
  </si>
  <si>
    <r>
      <t xml:space="preserve">Приложения. </t>
    </r>
    <r>
      <rPr>
        <sz val="13"/>
        <color rgb="FF000000"/>
        <rFont val="Times New Roman"/>
        <family val="1"/>
        <charset val="204"/>
      </rPr>
      <t>Рекомендуется включать приложения, иллюстрирующие, детализирующие или подтверждающие информацию, изложенную в основной части бизнес-плана</t>
    </r>
    <r>
      <rPr>
        <sz val="13"/>
        <color theme="1"/>
        <rFont val="Times New Roman"/>
        <family val="1"/>
        <charset val="204"/>
      </rPr>
      <t>:</t>
    </r>
  </si>
  <si>
    <r>
      <t xml:space="preserve">ФИО:                                            </t>
    </r>
    <r>
      <rPr>
        <b/>
        <sz val="13"/>
        <color theme="1"/>
        <rFont val="Times New Roman"/>
        <family val="1"/>
        <charset val="204"/>
      </rPr>
      <t xml:space="preserve">                                 </t>
    </r>
    <r>
      <rPr>
        <sz val="13"/>
        <color theme="1"/>
        <rFont val="Times New Roman"/>
        <family val="1"/>
        <charset val="204"/>
      </rPr>
      <t>ИНН:</t>
    </r>
  </si>
  <si>
    <r>
      <t xml:space="preserve">Источники финансирования: </t>
    </r>
    <r>
      <rPr>
        <i/>
        <sz val="13"/>
        <color theme="1"/>
        <rFont val="Times New Roman"/>
        <family val="1"/>
        <charset val="204"/>
      </rPr>
      <t>(если требуется более 350 000 руб. инвестиций</t>
    </r>
    <r>
      <rPr>
        <sz val="13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</si>
</sst>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charset val="134"/>
      <scheme val="minor"/>
    </font>
    <font>
      <sz val="13"/>
      <color theme="1"/>
      <name val="Times New Roman"/>
      <charset val="204"/>
    </font>
    <font>
      <sz val="13"/>
      <color theme="1"/>
      <name val="Calibri"/>
      <charset val="134"/>
      <scheme val="minor"/>
    </font>
    <font>
      <b/>
      <sz val="13"/>
      <color theme="1"/>
      <name val="Symbol"/>
      <charset val="20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3"/>
      <color theme="10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justify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0" fontId="19" fillId="0" borderId="3" xfId="0" applyFont="1" applyBorder="1" applyAlignment="1">
      <alignment vertical="center" wrapText="1"/>
    </xf>
    <xf numFmtId="0" fontId="14" fillId="0" borderId="3" xfId="0" applyFont="1" applyBorder="1"/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1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/>
    </xf>
    <xf numFmtId="0" fontId="13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3" xfId="0" applyFont="1" applyBorder="1"/>
    <xf numFmtId="0" fontId="1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14" fillId="0" borderId="0" xfId="0" applyFont="1" applyAlignment="1">
      <alignment horizontal="center"/>
    </xf>
    <xf numFmtId="0" fontId="23" fillId="0" borderId="0" xfId="2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14" fillId="0" borderId="0" xfId="0" applyFont="1" applyAlignment="1">
      <alignment horizontal="centerContinuous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9" fontId="14" fillId="0" borderId="3" xfId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7"/>
  <sheetViews>
    <sheetView tabSelected="1" topLeftCell="A100" zoomScaleNormal="100" zoomScalePageLayoutView="115" workbookViewId="0">
      <selection activeCell="A119" sqref="A119"/>
    </sheetView>
  </sheetViews>
  <sheetFormatPr defaultColWidth="9" defaultRowHeight="15"/>
  <cols>
    <col min="1" max="1" width="24.42578125" customWidth="1"/>
    <col min="2" max="2" width="9.140625" customWidth="1"/>
    <col min="3" max="3" width="10.42578125" customWidth="1"/>
    <col min="4" max="6" width="7.85546875" customWidth="1"/>
    <col min="7" max="7" width="8.28515625" customWidth="1"/>
    <col min="8" max="8" width="8.42578125" customWidth="1"/>
    <col min="9" max="9" width="8.7109375" customWidth="1"/>
    <col min="10" max="10" width="8.85546875" customWidth="1"/>
    <col min="11" max="11" width="8.140625" customWidth="1"/>
    <col min="12" max="12" width="8.5703125" customWidth="1"/>
    <col min="13" max="13" width="8.140625" customWidth="1"/>
  </cols>
  <sheetData>
    <row r="1" spans="1:8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8.7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ht="18.75">
      <c r="A3" s="6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</row>
    <row r="4" spans="1:84" ht="18.7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</row>
    <row r="5" spans="1:84" ht="16.5">
      <c r="A5" s="105" t="s">
        <v>109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</row>
    <row r="6" spans="1:84" ht="16.5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</row>
    <row r="7" spans="1:84" ht="16.5">
      <c r="A7" s="122" t="s">
        <v>3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</row>
    <row r="8" spans="1:84" ht="16.5">
      <c r="A8" s="143" t="s">
        <v>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</row>
    <row r="9" spans="1:84" ht="16.5">
      <c r="A9" s="85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</row>
    <row r="10" spans="1:84" ht="16.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</row>
    <row r="11" spans="1:84" ht="16.5">
      <c r="A11" s="11" t="s">
        <v>6</v>
      </c>
      <c r="B11" s="11"/>
      <c r="C11" s="1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66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</row>
    <row r="12" spans="1:84" ht="16.5">
      <c r="A12" s="122" t="s">
        <v>91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</row>
    <row r="13" spans="1:84" ht="18.75">
      <c r="A13" s="148" t="s">
        <v>7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</row>
    <row r="14" spans="1:84" ht="16.5">
      <c r="A14" s="85" t="s">
        <v>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</row>
    <row r="15" spans="1:84" ht="16.5">
      <c r="A15" s="85" t="s">
        <v>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</row>
    <row r="16" spans="1:84" ht="16.5">
      <c r="A16" s="105" t="s">
        <v>92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</row>
    <row r="17" spans="1:16384" ht="16.5">
      <c r="A17" s="105" t="s">
        <v>93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</row>
    <row r="18" spans="1:16384" ht="15" customHeight="1">
      <c r="A18" s="85" t="s">
        <v>94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</row>
    <row r="19" spans="1:16384" ht="15" customHeight="1">
      <c r="A19" s="85" t="s">
        <v>96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</row>
    <row r="20" spans="1:16384" ht="15" customHeight="1">
      <c r="A20" s="85" t="s">
        <v>95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</row>
    <row r="21" spans="1:16384" ht="16.5">
      <c r="A21" s="149" t="s">
        <v>97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</row>
    <row r="22" spans="1:16384" ht="16.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</row>
    <row r="23" spans="1:16384" ht="16.5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</row>
    <row r="24" spans="1:16384" ht="18.75" customHeight="1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</row>
    <row r="25" spans="1:16384" ht="16.5">
      <c r="A25" s="144" t="s">
        <v>98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66"/>
      <c r="N25" s="66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</row>
    <row r="26" spans="1:16384" ht="16.5">
      <c r="A26" s="144" t="s">
        <v>99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</row>
    <row r="27" spans="1:16384" ht="16.5">
      <c r="A27" s="144" t="s">
        <v>100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</row>
    <row r="28" spans="1:16384" ht="16.5">
      <c r="A28" s="147">
        <v>3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4"/>
      <c r="N28" s="144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</row>
    <row r="29" spans="1:16384" ht="16.5">
      <c r="A29" s="147">
        <v>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4"/>
      <c r="N29" s="144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</row>
    <row r="30" spans="1:16384" ht="16.5">
      <c r="A30" s="81" t="s">
        <v>10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1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1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1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1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1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1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1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1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1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1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1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1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1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1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1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1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1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1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1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1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1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1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1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1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1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1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1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1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1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1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1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1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1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1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1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1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1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1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1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1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1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1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1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1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1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1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1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1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1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1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1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1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1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1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1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1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1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1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1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1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1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1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1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1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1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1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1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1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1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1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1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1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1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1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1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1"/>
      <c r="ALJ30" s="82"/>
      <c r="ALK30" s="82"/>
      <c r="ALL30" s="82"/>
      <c r="ALM30" s="82"/>
      <c r="ALN30" s="82"/>
      <c r="ALO30" s="82"/>
      <c r="ALP30" s="82"/>
      <c r="ALQ30" s="82"/>
      <c r="ALR30" s="82"/>
      <c r="ALS30" s="82"/>
      <c r="ALT30" s="82"/>
      <c r="ALU30" s="81"/>
      <c r="ALV30" s="82"/>
      <c r="ALW30" s="82"/>
      <c r="ALX30" s="82"/>
      <c r="ALY30" s="82"/>
      <c r="ALZ30" s="82"/>
      <c r="AMA30" s="82"/>
      <c r="AMB30" s="82"/>
      <c r="AMC30" s="82"/>
      <c r="AMD30" s="82"/>
      <c r="AME30" s="82"/>
      <c r="AMF30" s="82"/>
      <c r="AMG30" s="81"/>
      <c r="AMH30" s="82"/>
      <c r="AMI30" s="82"/>
      <c r="AMJ30" s="82"/>
      <c r="AMK30" s="82"/>
      <c r="AML30" s="82"/>
      <c r="AMM30" s="82"/>
      <c r="AMN30" s="82"/>
      <c r="AMO30" s="82"/>
      <c r="AMP30" s="82"/>
      <c r="AMQ30" s="82"/>
      <c r="AMR30" s="82"/>
      <c r="AMS30" s="81"/>
      <c r="AMT30" s="82"/>
      <c r="AMU30" s="82"/>
      <c r="AMV30" s="82"/>
      <c r="AMW30" s="82"/>
      <c r="AMX30" s="82"/>
      <c r="AMY30" s="82"/>
      <c r="AMZ30" s="82"/>
      <c r="ANA30" s="82"/>
      <c r="ANB30" s="82"/>
      <c r="ANC30" s="82"/>
      <c r="AND30" s="82"/>
      <c r="ANE30" s="81"/>
      <c r="ANF30" s="82"/>
      <c r="ANG30" s="82"/>
      <c r="ANH30" s="82"/>
      <c r="ANI30" s="82"/>
      <c r="ANJ30" s="82"/>
      <c r="ANK30" s="82"/>
      <c r="ANL30" s="82"/>
      <c r="ANM30" s="82"/>
      <c r="ANN30" s="82"/>
      <c r="ANO30" s="82"/>
      <c r="ANP30" s="82"/>
      <c r="ANQ30" s="81"/>
      <c r="ANR30" s="82"/>
      <c r="ANS30" s="82"/>
      <c r="ANT30" s="82"/>
      <c r="ANU30" s="82"/>
      <c r="ANV30" s="82"/>
      <c r="ANW30" s="82"/>
      <c r="ANX30" s="82"/>
      <c r="ANY30" s="82"/>
      <c r="ANZ30" s="82"/>
      <c r="AOA30" s="82"/>
      <c r="AOB30" s="82"/>
      <c r="AOC30" s="81"/>
      <c r="AOD30" s="82"/>
      <c r="AOE30" s="82"/>
      <c r="AOF30" s="82"/>
      <c r="AOG30" s="82"/>
      <c r="AOH30" s="82"/>
      <c r="AOI30" s="82"/>
      <c r="AOJ30" s="82"/>
      <c r="AOK30" s="82"/>
      <c r="AOL30" s="82"/>
      <c r="AOM30" s="82"/>
      <c r="AON30" s="82"/>
      <c r="AOO30" s="81"/>
      <c r="AOP30" s="82"/>
      <c r="AOQ30" s="82"/>
      <c r="AOR30" s="82"/>
      <c r="AOS30" s="82"/>
      <c r="AOT30" s="82"/>
      <c r="AOU30" s="82"/>
      <c r="AOV30" s="82"/>
      <c r="AOW30" s="82"/>
      <c r="AOX30" s="82"/>
      <c r="AOY30" s="82"/>
      <c r="AOZ30" s="82"/>
      <c r="APA30" s="81"/>
      <c r="APB30" s="82"/>
      <c r="APC30" s="82"/>
      <c r="APD30" s="82"/>
      <c r="APE30" s="82"/>
      <c r="APF30" s="82"/>
      <c r="APG30" s="82"/>
      <c r="APH30" s="82"/>
      <c r="API30" s="82"/>
      <c r="APJ30" s="82"/>
      <c r="APK30" s="82"/>
      <c r="APL30" s="82"/>
      <c r="APM30" s="81"/>
      <c r="APN30" s="82"/>
      <c r="APO30" s="82"/>
      <c r="APP30" s="82"/>
      <c r="APQ30" s="82"/>
      <c r="APR30" s="82"/>
      <c r="APS30" s="82"/>
      <c r="APT30" s="82"/>
      <c r="APU30" s="82"/>
      <c r="APV30" s="82"/>
      <c r="APW30" s="82"/>
      <c r="APX30" s="82"/>
      <c r="APY30" s="81"/>
      <c r="APZ30" s="82"/>
      <c r="AQA30" s="82"/>
      <c r="AQB30" s="82"/>
      <c r="AQC30" s="82"/>
      <c r="AQD30" s="82"/>
      <c r="AQE30" s="82"/>
      <c r="AQF30" s="82"/>
      <c r="AQG30" s="82"/>
      <c r="AQH30" s="82"/>
      <c r="AQI30" s="82"/>
      <c r="AQJ30" s="82"/>
      <c r="AQK30" s="81"/>
      <c r="AQL30" s="82"/>
      <c r="AQM30" s="82"/>
      <c r="AQN30" s="82"/>
      <c r="AQO30" s="82"/>
      <c r="AQP30" s="82"/>
      <c r="AQQ30" s="82"/>
      <c r="AQR30" s="82"/>
      <c r="AQS30" s="82"/>
      <c r="AQT30" s="82"/>
      <c r="AQU30" s="82"/>
      <c r="AQV30" s="82"/>
      <c r="AQW30" s="81"/>
      <c r="AQX30" s="82"/>
      <c r="AQY30" s="82"/>
      <c r="AQZ30" s="82"/>
      <c r="ARA30" s="82"/>
      <c r="ARB30" s="82"/>
      <c r="ARC30" s="82"/>
      <c r="ARD30" s="82"/>
      <c r="ARE30" s="82"/>
      <c r="ARF30" s="82"/>
      <c r="ARG30" s="82"/>
      <c r="ARH30" s="82"/>
      <c r="ARI30" s="81"/>
      <c r="ARJ30" s="82"/>
      <c r="ARK30" s="82"/>
      <c r="ARL30" s="82"/>
      <c r="ARM30" s="82"/>
      <c r="ARN30" s="82"/>
      <c r="ARO30" s="82"/>
      <c r="ARP30" s="82"/>
      <c r="ARQ30" s="82"/>
      <c r="ARR30" s="82"/>
      <c r="ARS30" s="82"/>
      <c r="ART30" s="82"/>
      <c r="ARU30" s="81"/>
      <c r="ARV30" s="82"/>
      <c r="ARW30" s="82"/>
      <c r="ARX30" s="82"/>
      <c r="ARY30" s="82"/>
      <c r="ARZ30" s="82"/>
      <c r="ASA30" s="82"/>
      <c r="ASB30" s="82"/>
      <c r="ASC30" s="82"/>
      <c r="ASD30" s="82"/>
      <c r="ASE30" s="82"/>
      <c r="ASF30" s="82"/>
      <c r="ASG30" s="81"/>
      <c r="ASH30" s="82"/>
      <c r="ASI30" s="82"/>
      <c r="ASJ30" s="82"/>
      <c r="ASK30" s="82"/>
      <c r="ASL30" s="82"/>
      <c r="ASM30" s="82"/>
      <c r="ASN30" s="82"/>
      <c r="ASO30" s="82"/>
      <c r="ASP30" s="82"/>
      <c r="ASQ30" s="82"/>
      <c r="ASR30" s="82"/>
      <c r="ASS30" s="81"/>
      <c r="AST30" s="82"/>
      <c r="ASU30" s="82"/>
      <c r="ASV30" s="82"/>
      <c r="ASW30" s="82"/>
      <c r="ASX30" s="82"/>
      <c r="ASY30" s="82"/>
      <c r="ASZ30" s="82"/>
      <c r="ATA30" s="82"/>
      <c r="ATB30" s="82"/>
      <c r="ATC30" s="82"/>
      <c r="ATD30" s="82"/>
      <c r="ATE30" s="81"/>
      <c r="ATF30" s="82"/>
      <c r="ATG30" s="82"/>
      <c r="ATH30" s="82"/>
      <c r="ATI30" s="82"/>
      <c r="ATJ30" s="82"/>
      <c r="ATK30" s="82"/>
      <c r="ATL30" s="82"/>
      <c r="ATM30" s="82"/>
      <c r="ATN30" s="82"/>
      <c r="ATO30" s="82"/>
      <c r="ATP30" s="82"/>
      <c r="ATQ30" s="81"/>
      <c r="ATR30" s="82"/>
      <c r="ATS30" s="82"/>
      <c r="ATT30" s="82"/>
      <c r="ATU30" s="82"/>
      <c r="ATV30" s="82"/>
      <c r="ATW30" s="82"/>
      <c r="ATX30" s="82"/>
      <c r="ATY30" s="82"/>
      <c r="ATZ30" s="82"/>
      <c r="AUA30" s="82"/>
      <c r="AUB30" s="82"/>
      <c r="AUC30" s="81"/>
      <c r="AUD30" s="82"/>
      <c r="AUE30" s="82"/>
      <c r="AUF30" s="82"/>
      <c r="AUG30" s="82"/>
      <c r="AUH30" s="82"/>
      <c r="AUI30" s="82"/>
      <c r="AUJ30" s="82"/>
      <c r="AUK30" s="82"/>
      <c r="AUL30" s="82"/>
      <c r="AUM30" s="82"/>
      <c r="AUN30" s="82"/>
      <c r="AUO30" s="81"/>
      <c r="AUP30" s="82"/>
      <c r="AUQ30" s="82"/>
      <c r="AUR30" s="82"/>
      <c r="AUS30" s="82"/>
      <c r="AUT30" s="82"/>
      <c r="AUU30" s="82"/>
      <c r="AUV30" s="82"/>
      <c r="AUW30" s="82"/>
      <c r="AUX30" s="82"/>
      <c r="AUY30" s="82"/>
      <c r="AUZ30" s="82"/>
      <c r="AVA30" s="81"/>
      <c r="AVB30" s="82"/>
      <c r="AVC30" s="82"/>
      <c r="AVD30" s="82"/>
      <c r="AVE30" s="82"/>
      <c r="AVF30" s="82"/>
      <c r="AVG30" s="82"/>
      <c r="AVH30" s="82"/>
      <c r="AVI30" s="82"/>
      <c r="AVJ30" s="82"/>
      <c r="AVK30" s="82"/>
      <c r="AVL30" s="82"/>
      <c r="AVM30" s="81"/>
      <c r="AVN30" s="82"/>
      <c r="AVO30" s="82"/>
      <c r="AVP30" s="82"/>
      <c r="AVQ30" s="82"/>
      <c r="AVR30" s="82"/>
      <c r="AVS30" s="82"/>
      <c r="AVT30" s="82"/>
      <c r="AVU30" s="82"/>
      <c r="AVV30" s="82"/>
      <c r="AVW30" s="82"/>
      <c r="AVX30" s="82"/>
      <c r="AVY30" s="81"/>
      <c r="AVZ30" s="82"/>
      <c r="AWA30" s="82"/>
      <c r="AWB30" s="82"/>
      <c r="AWC30" s="82"/>
      <c r="AWD30" s="82"/>
      <c r="AWE30" s="82"/>
      <c r="AWF30" s="82"/>
      <c r="AWG30" s="82"/>
      <c r="AWH30" s="82"/>
      <c r="AWI30" s="82"/>
      <c r="AWJ30" s="82"/>
      <c r="AWK30" s="81"/>
      <c r="AWL30" s="82"/>
      <c r="AWM30" s="82"/>
      <c r="AWN30" s="82"/>
      <c r="AWO30" s="82"/>
      <c r="AWP30" s="82"/>
      <c r="AWQ30" s="82"/>
      <c r="AWR30" s="82"/>
      <c r="AWS30" s="82"/>
      <c r="AWT30" s="82"/>
      <c r="AWU30" s="82"/>
      <c r="AWV30" s="82"/>
      <c r="AWW30" s="81"/>
      <c r="AWX30" s="82"/>
      <c r="AWY30" s="82"/>
      <c r="AWZ30" s="82"/>
      <c r="AXA30" s="82"/>
      <c r="AXB30" s="82"/>
      <c r="AXC30" s="82"/>
      <c r="AXD30" s="82"/>
      <c r="AXE30" s="82"/>
      <c r="AXF30" s="82"/>
      <c r="AXG30" s="82"/>
      <c r="AXH30" s="82"/>
      <c r="AXI30" s="81"/>
      <c r="AXJ30" s="82"/>
      <c r="AXK30" s="82"/>
      <c r="AXL30" s="82"/>
      <c r="AXM30" s="82"/>
      <c r="AXN30" s="82"/>
      <c r="AXO30" s="82"/>
      <c r="AXP30" s="82"/>
      <c r="AXQ30" s="82"/>
      <c r="AXR30" s="82"/>
      <c r="AXS30" s="82"/>
      <c r="AXT30" s="82"/>
      <c r="AXU30" s="81"/>
      <c r="AXV30" s="82"/>
      <c r="AXW30" s="82"/>
      <c r="AXX30" s="82"/>
      <c r="AXY30" s="82"/>
      <c r="AXZ30" s="82"/>
      <c r="AYA30" s="82"/>
      <c r="AYB30" s="82"/>
      <c r="AYC30" s="82"/>
      <c r="AYD30" s="82"/>
      <c r="AYE30" s="82"/>
      <c r="AYF30" s="82"/>
      <c r="AYG30" s="81"/>
      <c r="AYH30" s="82"/>
      <c r="AYI30" s="82"/>
      <c r="AYJ30" s="82"/>
      <c r="AYK30" s="82"/>
      <c r="AYL30" s="82"/>
      <c r="AYM30" s="82"/>
      <c r="AYN30" s="82"/>
      <c r="AYO30" s="82"/>
      <c r="AYP30" s="82"/>
      <c r="AYQ30" s="82"/>
      <c r="AYR30" s="82"/>
      <c r="AYS30" s="81"/>
      <c r="AYT30" s="82"/>
      <c r="AYU30" s="82"/>
      <c r="AYV30" s="82"/>
      <c r="AYW30" s="82"/>
      <c r="AYX30" s="82"/>
      <c r="AYY30" s="82"/>
      <c r="AYZ30" s="82"/>
      <c r="AZA30" s="82"/>
      <c r="AZB30" s="82"/>
      <c r="AZC30" s="82"/>
      <c r="AZD30" s="82"/>
      <c r="AZE30" s="81"/>
      <c r="AZF30" s="82"/>
      <c r="AZG30" s="82"/>
      <c r="AZH30" s="82"/>
      <c r="AZI30" s="82"/>
      <c r="AZJ30" s="82"/>
      <c r="AZK30" s="82"/>
      <c r="AZL30" s="82"/>
      <c r="AZM30" s="82"/>
      <c r="AZN30" s="82"/>
      <c r="AZO30" s="82"/>
      <c r="AZP30" s="82"/>
      <c r="AZQ30" s="81"/>
      <c r="AZR30" s="82"/>
      <c r="AZS30" s="82"/>
      <c r="AZT30" s="82"/>
      <c r="AZU30" s="82"/>
      <c r="AZV30" s="82"/>
      <c r="AZW30" s="82"/>
      <c r="AZX30" s="82"/>
      <c r="AZY30" s="82"/>
      <c r="AZZ30" s="82"/>
      <c r="BAA30" s="82"/>
      <c r="BAB30" s="82"/>
      <c r="BAC30" s="81"/>
      <c r="BAD30" s="82"/>
      <c r="BAE30" s="82"/>
      <c r="BAF30" s="82"/>
      <c r="BAG30" s="82"/>
      <c r="BAH30" s="82"/>
      <c r="BAI30" s="82"/>
      <c r="BAJ30" s="82"/>
      <c r="BAK30" s="82"/>
      <c r="BAL30" s="82"/>
      <c r="BAM30" s="82"/>
      <c r="BAN30" s="82"/>
      <c r="BAO30" s="81"/>
      <c r="BAP30" s="82"/>
      <c r="BAQ30" s="82"/>
      <c r="BAR30" s="82"/>
      <c r="BAS30" s="82"/>
      <c r="BAT30" s="82"/>
      <c r="BAU30" s="82"/>
      <c r="BAV30" s="82"/>
      <c r="BAW30" s="82"/>
      <c r="BAX30" s="82"/>
      <c r="BAY30" s="82"/>
      <c r="BAZ30" s="82"/>
      <c r="BBA30" s="81"/>
      <c r="BBB30" s="82"/>
      <c r="BBC30" s="82"/>
      <c r="BBD30" s="82"/>
      <c r="BBE30" s="82"/>
      <c r="BBF30" s="82"/>
      <c r="BBG30" s="82"/>
      <c r="BBH30" s="82"/>
      <c r="BBI30" s="82"/>
      <c r="BBJ30" s="82"/>
      <c r="BBK30" s="82"/>
      <c r="BBL30" s="82"/>
      <c r="BBM30" s="81"/>
      <c r="BBN30" s="82"/>
      <c r="BBO30" s="82"/>
      <c r="BBP30" s="82"/>
      <c r="BBQ30" s="82"/>
      <c r="BBR30" s="82"/>
      <c r="BBS30" s="82"/>
      <c r="BBT30" s="82"/>
      <c r="BBU30" s="82"/>
      <c r="BBV30" s="82"/>
      <c r="BBW30" s="82"/>
      <c r="BBX30" s="82"/>
      <c r="BBY30" s="81"/>
      <c r="BBZ30" s="82"/>
      <c r="BCA30" s="82"/>
      <c r="BCB30" s="82"/>
      <c r="BCC30" s="82"/>
      <c r="BCD30" s="82"/>
      <c r="BCE30" s="82"/>
      <c r="BCF30" s="82"/>
      <c r="BCG30" s="82"/>
      <c r="BCH30" s="82"/>
      <c r="BCI30" s="82"/>
      <c r="BCJ30" s="82"/>
      <c r="BCK30" s="81"/>
      <c r="BCL30" s="82"/>
      <c r="BCM30" s="82"/>
      <c r="BCN30" s="82"/>
      <c r="BCO30" s="82"/>
      <c r="BCP30" s="82"/>
      <c r="BCQ30" s="82"/>
      <c r="BCR30" s="82"/>
      <c r="BCS30" s="82"/>
      <c r="BCT30" s="82"/>
      <c r="BCU30" s="82"/>
      <c r="BCV30" s="82"/>
      <c r="BCW30" s="81"/>
      <c r="BCX30" s="82"/>
      <c r="BCY30" s="82"/>
      <c r="BCZ30" s="82"/>
      <c r="BDA30" s="82"/>
      <c r="BDB30" s="82"/>
      <c r="BDC30" s="82"/>
      <c r="BDD30" s="82"/>
      <c r="BDE30" s="82"/>
      <c r="BDF30" s="82"/>
      <c r="BDG30" s="82"/>
      <c r="BDH30" s="82"/>
      <c r="BDI30" s="81"/>
      <c r="BDJ30" s="82"/>
      <c r="BDK30" s="82"/>
      <c r="BDL30" s="82"/>
      <c r="BDM30" s="82"/>
      <c r="BDN30" s="82"/>
      <c r="BDO30" s="82"/>
      <c r="BDP30" s="82"/>
      <c r="BDQ30" s="82"/>
      <c r="BDR30" s="82"/>
      <c r="BDS30" s="82"/>
      <c r="BDT30" s="82"/>
      <c r="BDU30" s="81"/>
      <c r="BDV30" s="82"/>
      <c r="BDW30" s="82"/>
      <c r="BDX30" s="82"/>
      <c r="BDY30" s="82"/>
      <c r="BDZ30" s="82"/>
      <c r="BEA30" s="82"/>
      <c r="BEB30" s="82"/>
      <c r="BEC30" s="82"/>
      <c r="BED30" s="82"/>
      <c r="BEE30" s="82"/>
      <c r="BEF30" s="82"/>
      <c r="BEG30" s="81"/>
      <c r="BEH30" s="82"/>
      <c r="BEI30" s="82"/>
      <c r="BEJ30" s="82"/>
      <c r="BEK30" s="82"/>
      <c r="BEL30" s="82"/>
      <c r="BEM30" s="82"/>
      <c r="BEN30" s="82"/>
      <c r="BEO30" s="82"/>
      <c r="BEP30" s="82"/>
      <c r="BEQ30" s="82"/>
      <c r="BER30" s="82"/>
      <c r="BES30" s="81"/>
      <c r="BET30" s="82"/>
      <c r="BEU30" s="82"/>
      <c r="BEV30" s="82"/>
      <c r="BEW30" s="82"/>
      <c r="BEX30" s="82"/>
      <c r="BEY30" s="82"/>
      <c r="BEZ30" s="82"/>
      <c r="BFA30" s="82"/>
      <c r="BFB30" s="82"/>
      <c r="BFC30" s="82"/>
      <c r="BFD30" s="82"/>
      <c r="BFE30" s="81"/>
      <c r="BFF30" s="82"/>
      <c r="BFG30" s="82"/>
      <c r="BFH30" s="82"/>
      <c r="BFI30" s="82"/>
      <c r="BFJ30" s="82"/>
      <c r="BFK30" s="82"/>
      <c r="BFL30" s="82"/>
      <c r="BFM30" s="82"/>
      <c r="BFN30" s="82"/>
      <c r="BFO30" s="82"/>
      <c r="BFP30" s="82"/>
      <c r="BFQ30" s="81"/>
      <c r="BFR30" s="82"/>
      <c r="BFS30" s="82"/>
      <c r="BFT30" s="82"/>
      <c r="BFU30" s="82"/>
      <c r="BFV30" s="82"/>
      <c r="BFW30" s="82"/>
      <c r="BFX30" s="82"/>
      <c r="BFY30" s="82"/>
      <c r="BFZ30" s="82"/>
      <c r="BGA30" s="82"/>
      <c r="BGB30" s="82"/>
      <c r="BGC30" s="81"/>
      <c r="BGD30" s="82"/>
      <c r="BGE30" s="82"/>
      <c r="BGF30" s="82"/>
      <c r="BGG30" s="82"/>
      <c r="BGH30" s="82"/>
      <c r="BGI30" s="82"/>
      <c r="BGJ30" s="82"/>
      <c r="BGK30" s="82"/>
      <c r="BGL30" s="82"/>
      <c r="BGM30" s="82"/>
      <c r="BGN30" s="82"/>
      <c r="BGO30" s="81"/>
      <c r="BGP30" s="82"/>
      <c r="BGQ30" s="82"/>
      <c r="BGR30" s="82"/>
      <c r="BGS30" s="82"/>
      <c r="BGT30" s="82"/>
      <c r="BGU30" s="82"/>
      <c r="BGV30" s="82"/>
      <c r="BGW30" s="82"/>
      <c r="BGX30" s="82"/>
      <c r="BGY30" s="82"/>
      <c r="BGZ30" s="82"/>
      <c r="BHA30" s="81"/>
      <c r="BHB30" s="82"/>
      <c r="BHC30" s="82"/>
      <c r="BHD30" s="82"/>
      <c r="BHE30" s="82"/>
      <c r="BHF30" s="82"/>
      <c r="BHG30" s="82"/>
      <c r="BHH30" s="82"/>
      <c r="BHI30" s="82"/>
      <c r="BHJ30" s="82"/>
      <c r="BHK30" s="82"/>
      <c r="BHL30" s="82"/>
      <c r="BHM30" s="81"/>
      <c r="BHN30" s="82"/>
      <c r="BHO30" s="82"/>
      <c r="BHP30" s="82"/>
      <c r="BHQ30" s="82"/>
      <c r="BHR30" s="82"/>
      <c r="BHS30" s="82"/>
      <c r="BHT30" s="82"/>
      <c r="BHU30" s="82"/>
      <c r="BHV30" s="82"/>
      <c r="BHW30" s="82"/>
      <c r="BHX30" s="82"/>
      <c r="BHY30" s="81"/>
      <c r="BHZ30" s="82"/>
      <c r="BIA30" s="82"/>
      <c r="BIB30" s="82"/>
      <c r="BIC30" s="82"/>
      <c r="BID30" s="82"/>
      <c r="BIE30" s="82"/>
      <c r="BIF30" s="82"/>
      <c r="BIG30" s="82"/>
      <c r="BIH30" s="82"/>
      <c r="BII30" s="82"/>
      <c r="BIJ30" s="82"/>
      <c r="BIK30" s="81"/>
      <c r="BIL30" s="82"/>
      <c r="BIM30" s="82"/>
      <c r="BIN30" s="82"/>
      <c r="BIO30" s="82"/>
      <c r="BIP30" s="82"/>
      <c r="BIQ30" s="82"/>
      <c r="BIR30" s="82"/>
      <c r="BIS30" s="82"/>
      <c r="BIT30" s="82"/>
      <c r="BIU30" s="82"/>
      <c r="BIV30" s="82"/>
      <c r="BIW30" s="81"/>
      <c r="BIX30" s="82"/>
      <c r="BIY30" s="82"/>
      <c r="BIZ30" s="82"/>
      <c r="BJA30" s="82"/>
      <c r="BJB30" s="82"/>
      <c r="BJC30" s="82"/>
      <c r="BJD30" s="82"/>
      <c r="BJE30" s="82"/>
      <c r="BJF30" s="82"/>
      <c r="BJG30" s="82"/>
      <c r="BJH30" s="82"/>
      <c r="BJI30" s="81"/>
      <c r="BJJ30" s="82"/>
      <c r="BJK30" s="82"/>
      <c r="BJL30" s="82"/>
      <c r="BJM30" s="82"/>
      <c r="BJN30" s="82"/>
      <c r="BJO30" s="82"/>
      <c r="BJP30" s="82"/>
      <c r="BJQ30" s="82"/>
      <c r="BJR30" s="82"/>
      <c r="BJS30" s="82"/>
      <c r="BJT30" s="82"/>
      <c r="BJU30" s="81"/>
      <c r="BJV30" s="82"/>
      <c r="BJW30" s="82"/>
      <c r="BJX30" s="82"/>
      <c r="BJY30" s="82"/>
      <c r="BJZ30" s="82"/>
      <c r="BKA30" s="82"/>
      <c r="BKB30" s="82"/>
      <c r="BKC30" s="82"/>
      <c r="BKD30" s="82"/>
      <c r="BKE30" s="82"/>
      <c r="BKF30" s="82"/>
      <c r="BKG30" s="81"/>
      <c r="BKH30" s="82"/>
      <c r="BKI30" s="82"/>
      <c r="BKJ30" s="82"/>
      <c r="BKK30" s="82"/>
      <c r="BKL30" s="82"/>
      <c r="BKM30" s="82"/>
      <c r="BKN30" s="82"/>
      <c r="BKO30" s="82"/>
      <c r="BKP30" s="82"/>
      <c r="BKQ30" s="82"/>
      <c r="BKR30" s="82"/>
      <c r="BKS30" s="81"/>
      <c r="BKT30" s="82"/>
      <c r="BKU30" s="82"/>
      <c r="BKV30" s="82"/>
      <c r="BKW30" s="82"/>
      <c r="BKX30" s="82"/>
      <c r="BKY30" s="82"/>
      <c r="BKZ30" s="82"/>
      <c r="BLA30" s="82"/>
      <c r="BLB30" s="82"/>
      <c r="BLC30" s="82"/>
      <c r="BLD30" s="82"/>
      <c r="BLE30" s="81"/>
      <c r="BLF30" s="82"/>
      <c r="BLG30" s="82"/>
      <c r="BLH30" s="82"/>
      <c r="BLI30" s="82"/>
      <c r="BLJ30" s="82"/>
      <c r="BLK30" s="82"/>
      <c r="BLL30" s="82"/>
      <c r="BLM30" s="82"/>
      <c r="BLN30" s="82"/>
      <c r="BLO30" s="82"/>
      <c r="BLP30" s="82"/>
      <c r="BLQ30" s="81"/>
      <c r="BLR30" s="82"/>
      <c r="BLS30" s="82"/>
      <c r="BLT30" s="82"/>
      <c r="BLU30" s="82"/>
      <c r="BLV30" s="82"/>
      <c r="BLW30" s="82"/>
      <c r="BLX30" s="82"/>
      <c r="BLY30" s="82"/>
      <c r="BLZ30" s="82"/>
      <c r="BMA30" s="82"/>
      <c r="BMB30" s="82"/>
      <c r="BMC30" s="81"/>
      <c r="BMD30" s="82"/>
      <c r="BME30" s="82"/>
      <c r="BMF30" s="82"/>
      <c r="BMG30" s="82"/>
      <c r="BMH30" s="82"/>
      <c r="BMI30" s="82"/>
      <c r="BMJ30" s="82"/>
      <c r="BMK30" s="82"/>
      <c r="BML30" s="82"/>
      <c r="BMM30" s="82"/>
      <c r="BMN30" s="82"/>
      <c r="BMO30" s="81"/>
      <c r="BMP30" s="82"/>
      <c r="BMQ30" s="82"/>
      <c r="BMR30" s="82"/>
      <c r="BMS30" s="82"/>
      <c r="BMT30" s="82"/>
      <c r="BMU30" s="82"/>
      <c r="BMV30" s="82"/>
      <c r="BMW30" s="82"/>
      <c r="BMX30" s="82"/>
      <c r="BMY30" s="82"/>
      <c r="BMZ30" s="82"/>
      <c r="BNA30" s="81"/>
      <c r="BNB30" s="82"/>
      <c r="BNC30" s="82"/>
      <c r="BND30" s="82"/>
      <c r="BNE30" s="82"/>
      <c r="BNF30" s="82"/>
      <c r="BNG30" s="82"/>
      <c r="BNH30" s="82"/>
      <c r="BNI30" s="82"/>
      <c r="BNJ30" s="82"/>
      <c r="BNK30" s="82"/>
      <c r="BNL30" s="82"/>
      <c r="BNM30" s="81"/>
      <c r="BNN30" s="82"/>
      <c r="BNO30" s="82"/>
      <c r="BNP30" s="82"/>
      <c r="BNQ30" s="82"/>
      <c r="BNR30" s="82"/>
      <c r="BNS30" s="82"/>
      <c r="BNT30" s="82"/>
      <c r="BNU30" s="82"/>
      <c r="BNV30" s="82"/>
      <c r="BNW30" s="82"/>
      <c r="BNX30" s="82"/>
      <c r="BNY30" s="81"/>
      <c r="BNZ30" s="82"/>
      <c r="BOA30" s="82"/>
      <c r="BOB30" s="82"/>
      <c r="BOC30" s="82"/>
      <c r="BOD30" s="82"/>
      <c r="BOE30" s="82"/>
      <c r="BOF30" s="82"/>
      <c r="BOG30" s="82"/>
      <c r="BOH30" s="82"/>
      <c r="BOI30" s="82"/>
      <c r="BOJ30" s="82"/>
      <c r="BOK30" s="81"/>
      <c r="BOL30" s="82"/>
      <c r="BOM30" s="82"/>
      <c r="BON30" s="82"/>
      <c r="BOO30" s="82"/>
      <c r="BOP30" s="82"/>
      <c r="BOQ30" s="82"/>
      <c r="BOR30" s="82"/>
      <c r="BOS30" s="82"/>
      <c r="BOT30" s="82"/>
      <c r="BOU30" s="82"/>
      <c r="BOV30" s="82"/>
      <c r="BOW30" s="81"/>
      <c r="BOX30" s="82"/>
      <c r="BOY30" s="82"/>
      <c r="BOZ30" s="82"/>
      <c r="BPA30" s="82"/>
      <c r="BPB30" s="82"/>
      <c r="BPC30" s="82"/>
      <c r="BPD30" s="82"/>
      <c r="BPE30" s="82"/>
      <c r="BPF30" s="82"/>
      <c r="BPG30" s="82"/>
      <c r="BPH30" s="82"/>
      <c r="BPI30" s="81"/>
      <c r="BPJ30" s="82"/>
      <c r="BPK30" s="82"/>
      <c r="BPL30" s="82"/>
      <c r="BPM30" s="82"/>
      <c r="BPN30" s="82"/>
      <c r="BPO30" s="82"/>
      <c r="BPP30" s="82"/>
      <c r="BPQ30" s="82"/>
      <c r="BPR30" s="82"/>
      <c r="BPS30" s="82"/>
      <c r="BPT30" s="82"/>
      <c r="BPU30" s="81"/>
      <c r="BPV30" s="82"/>
      <c r="BPW30" s="82"/>
      <c r="BPX30" s="82"/>
      <c r="BPY30" s="82"/>
      <c r="BPZ30" s="82"/>
      <c r="BQA30" s="82"/>
      <c r="BQB30" s="82"/>
      <c r="BQC30" s="82"/>
      <c r="BQD30" s="82"/>
      <c r="BQE30" s="82"/>
      <c r="BQF30" s="82"/>
      <c r="BQG30" s="81"/>
      <c r="BQH30" s="82"/>
      <c r="BQI30" s="82"/>
      <c r="BQJ30" s="82"/>
      <c r="BQK30" s="82"/>
      <c r="BQL30" s="82"/>
      <c r="BQM30" s="82"/>
      <c r="BQN30" s="82"/>
      <c r="BQO30" s="82"/>
      <c r="BQP30" s="82"/>
      <c r="BQQ30" s="82"/>
      <c r="BQR30" s="82"/>
      <c r="BQS30" s="81"/>
      <c r="BQT30" s="82"/>
      <c r="BQU30" s="82"/>
      <c r="BQV30" s="82"/>
      <c r="BQW30" s="82"/>
      <c r="BQX30" s="82"/>
      <c r="BQY30" s="82"/>
      <c r="BQZ30" s="82"/>
      <c r="BRA30" s="82"/>
      <c r="BRB30" s="82"/>
      <c r="BRC30" s="82"/>
      <c r="BRD30" s="82"/>
      <c r="BRE30" s="81"/>
      <c r="BRF30" s="82"/>
      <c r="BRG30" s="82"/>
      <c r="BRH30" s="82"/>
      <c r="BRI30" s="82"/>
      <c r="BRJ30" s="82"/>
      <c r="BRK30" s="82"/>
      <c r="BRL30" s="82"/>
      <c r="BRM30" s="82"/>
      <c r="BRN30" s="82"/>
      <c r="BRO30" s="82"/>
      <c r="BRP30" s="82"/>
      <c r="BRQ30" s="81"/>
      <c r="BRR30" s="82"/>
      <c r="BRS30" s="82"/>
      <c r="BRT30" s="82"/>
      <c r="BRU30" s="82"/>
      <c r="BRV30" s="82"/>
      <c r="BRW30" s="82"/>
      <c r="BRX30" s="82"/>
      <c r="BRY30" s="82"/>
      <c r="BRZ30" s="82"/>
      <c r="BSA30" s="82"/>
      <c r="BSB30" s="82"/>
      <c r="BSC30" s="81"/>
      <c r="BSD30" s="82"/>
      <c r="BSE30" s="82"/>
      <c r="BSF30" s="82"/>
      <c r="BSG30" s="82"/>
      <c r="BSH30" s="82"/>
      <c r="BSI30" s="82"/>
      <c r="BSJ30" s="82"/>
      <c r="BSK30" s="82"/>
      <c r="BSL30" s="82"/>
      <c r="BSM30" s="82"/>
      <c r="BSN30" s="82"/>
      <c r="BSO30" s="81"/>
      <c r="BSP30" s="82"/>
      <c r="BSQ30" s="82"/>
      <c r="BSR30" s="82"/>
      <c r="BSS30" s="82"/>
      <c r="BST30" s="82"/>
      <c r="BSU30" s="82"/>
      <c r="BSV30" s="82"/>
      <c r="BSW30" s="82"/>
      <c r="BSX30" s="82"/>
      <c r="BSY30" s="82"/>
      <c r="BSZ30" s="82"/>
      <c r="BTA30" s="81"/>
      <c r="BTB30" s="82"/>
      <c r="BTC30" s="82"/>
      <c r="BTD30" s="82"/>
      <c r="BTE30" s="82"/>
      <c r="BTF30" s="82"/>
      <c r="BTG30" s="82"/>
      <c r="BTH30" s="82"/>
      <c r="BTI30" s="82"/>
      <c r="BTJ30" s="82"/>
      <c r="BTK30" s="82"/>
      <c r="BTL30" s="82"/>
      <c r="BTM30" s="81"/>
      <c r="BTN30" s="82"/>
      <c r="BTO30" s="82"/>
      <c r="BTP30" s="82"/>
      <c r="BTQ30" s="82"/>
      <c r="BTR30" s="82"/>
      <c r="BTS30" s="82"/>
      <c r="BTT30" s="82"/>
      <c r="BTU30" s="82"/>
      <c r="BTV30" s="82"/>
      <c r="BTW30" s="82"/>
      <c r="BTX30" s="82"/>
      <c r="BTY30" s="81"/>
      <c r="BTZ30" s="82"/>
      <c r="BUA30" s="82"/>
      <c r="BUB30" s="82"/>
      <c r="BUC30" s="82"/>
      <c r="BUD30" s="82"/>
      <c r="BUE30" s="82"/>
      <c r="BUF30" s="82"/>
      <c r="BUG30" s="82"/>
      <c r="BUH30" s="82"/>
      <c r="BUI30" s="82"/>
      <c r="BUJ30" s="82"/>
      <c r="BUK30" s="81"/>
      <c r="BUL30" s="82"/>
      <c r="BUM30" s="82"/>
      <c r="BUN30" s="82"/>
      <c r="BUO30" s="82"/>
      <c r="BUP30" s="82"/>
      <c r="BUQ30" s="82"/>
      <c r="BUR30" s="82"/>
      <c r="BUS30" s="82"/>
      <c r="BUT30" s="82"/>
      <c r="BUU30" s="82"/>
      <c r="BUV30" s="82"/>
      <c r="BUW30" s="81"/>
      <c r="BUX30" s="82"/>
      <c r="BUY30" s="82"/>
      <c r="BUZ30" s="82"/>
      <c r="BVA30" s="82"/>
      <c r="BVB30" s="82"/>
      <c r="BVC30" s="82"/>
      <c r="BVD30" s="82"/>
      <c r="BVE30" s="82"/>
      <c r="BVF30" s="82"/>
      <c r="BVG30" s="82"/>
      <c r="BVH30" s="82"/>
      <c r="BVI30" s="81"/>
      <c r="BVJ30" s="82"/>
      <c r="BVK30" s="82"/>
      <c r="BVL30" s="82"/>
      <c r="BVM30" s="82"/>
      <c r="BVN30" s="82"/>
      <c r="BVO30" s="82"/>
      <c r="BVP30" s="82"/>
      <c r="BVQ30" s="82"/>
      <c r="BVR30" s="82"/>
      <c r="BVS30" s="82"/>
      <c r="BVT30" s="82"/>
      <c r="BVU30" s="81"/>
      <c r="BVV30" s="82"/>
      <c r="BVW30" s="82"/>
      <c r="BVX30" s="82"/>
      <c r="BVY30" s="82"/>
      <c r="BVZ30" s="82"/>
      <c r="BWA30" s="82"/>
      <c r="BWB30" s="82"/>
      <c r="BWC30" s="82"/>
      <c r="BWD30" s="82"/>
      <c r="BWE30" s="82"/>
      <c r="BWF30" s="82"/>
      <c r="BWG30" s="81"/>
      <c r="BWH30" s="82"/>
      <c r="BWI30" s="82"/>
      <c r="BWJ30" s="82"/>
      <c r="BWK30" s="82"/>
      <c r="BWL30" s="82"/>
      <c r="BWM30" s="82"/>
      <c r="BWN30" s="82"/>
      <c r="BWO30" s="82"/>
      <c r="BWP30" s="82"/>
      <c r="BWQ30" s="82"/>
      <c r="BWR30" s="82"/>
      <c r="BWS30" s="81"/>
      <c r="BWT30" s="82"/>
      <c r="BWU30" s="82"/>
      <c r="BWV30" s="82"/>
      <c r="BWW30" s="82"/>
      <c r="BWX30" s="82"/>
      <c r="BWY30" s="82"/>
      <c r="BWZ30" s="82"/>
      <c r="BXA30" s="82"/>
      <c r="BXB30" s="82"/>
      <c r="BXC30" s="82"/>
      <c r="BXD30" s="82"/>
      <c r="BXE30" s="81"/>
      <c r="BXF30" s="82"/>
      <c r="BXG30" s="82"/>
      <c r="BXH30" s="82"/>
      <c r="BXI30" s="82"/>
      <c r="BXJ30" s="82"/>
      <c r="BXK30" s="82"/>
      <c r="BXL30" s="82"/>
      <c r="BXM30" s="82"/>
      <c r="BXN30" s="82"/>
      <c r="BXO30" s="82"/>
      <c r="BXP30" s="82"/>
      <c r="BXQ30" s="81"/>
      <c r="BXR30" s="82"/>
      <c r="BXS30" s="82"/>
      <c r="BXT30" s="82"/>
      <c r="BXU30" s="82"/>
      <c r="BXV30" s="82"/>
      <c r="BXW30" s="82"/>
      <c r="BXX30" s="82"/>
      <c r="BXY30" s="82"/>
      <c r="BXZ30" s="82"/>
      <c r="BYA30" s="82"/>
      <c r="BYB30" s="82"/>
      <c r="BYC30" s="81"/>
      <c r="BYD30" s="82"/>
      <c r="BYE30" s="82"/>
      <c r="BYF30" s="82"/>
      <c r="BYG30" s="82"/>
      <c r="BYH30" s="82"/>
      <c r="BYI30" s="82"/>
      <c r="BYJ30" s="82"/>
      <c r="BYK30" s="82"/>
      <c r="BYL30" s="82"/>
      <c r="BYM30" s="82"/>
      <c r="BYN30" s="82"/>
      <c r="BYO30" s="81"/>
      <c r="BYP30" s="82"/>
      <c r="BYQ30" s="82"/>
      <c r="BYR30" s="82"/>
      <c r="BYS30" s="82"/>
      <c r="BYT30" s="82"/>
      <c r="BYU30" s="82"/>
      <c r="BYV30" s="82"/>
      <c r="BYW30" s="82"/>
      <c r="BYX30" s="82"/>
      <c r="BYY30" s="82"/>
      <c r="BYZ30" s="82"/>
      <c r="BZA30" s="81"/>
      <c r="BZB30" s="82"/>
      <c r="BZC30" s="82"/>
      <c r="BZD30" s="82"/>
      <c r="BZE30" s="82"/>
      <c r="BZF30" s="82"/>
      <c r="BZG30" s="82"/>
      <c r="BZH30" s="82"/>
      <c r="BZI30" s="82"/>
      <c r="BZJ30" s="82"/>
      <c r="BZK30" s="82"/>
      <c r="BZL30" s="82"/>
      <c r="BZM30" s="81"/>
      <c r="BZN30" s="82"/>
      <c r="BZO30" s="82"/>
      <c r="BZP30" s="82"/>
      <c r="BZQ30" s="82"/>
      <c r="BZR30" s="82"/>
      <c r="BZS30" s="82"/>
      <c r="BZT30" s="82"/>
      <c r="BZU30" s="82"/>
      <c r="BZV30" s="82"/>
      <c r="BZW30" s="82"/>
      <c r="BZX30" s="82"/>
      <c r="BZY30" s="81"/>
      <c r="BZZ30" s="82"/>
      <c r="CAA30" s="82"/>
      <c r="CAB30" s="82"/>
      <c r="CAC30" s="82"/>
      <c r="CAD30" s="82"/>
      <c r="CAE30" s="82"/>
      <c r="CAF30" s="82"/>
      <c r="CAG30" s="82"/>
      <c r="CAH30" s="82"/>
      <c r="CAI30" s="82"/>
      <c r="CAJ30" s="82"/>
      <c r="CAK30" s="81"/>
      <c r="CAL30" s="82"/>
      <c r="CAM30" s="82"/>
      <c r="CAN30" s="82"/>
      <c r="CAO30" s="82"/>
      <c r="CAP30" s="82"/>
      <c r="CAQ30" s="82"/>
      <c r="CAR30" s="82"/>
      <c r="CAS30" s="82"/>
      <c r="CAT30" s="82"/>
      <c r="CAU30" s="82"/>
      <c r="CAV30" s="82"/>
      <c r="CAW30" s="81"/>
      <c r="CAX30" s="82"/>
      <c r="CAY30" s="82"/>
      <c r="CAZ30" s="82"/>
      <c r="CBA30" s="82"/>
      <c r="CBB30" s="82"/>
      <c r="CBC30" s="82"/>
      <c r="CBD30" s="82"/>
      <c r="CBE30" s="82"/>
      <c r="CBF30" s="82"/>
      <c r="CBG30" s="82"/>
      <c r="CBH30" s="82"/>
      <c r="CBI30" s="81"/>
      <c r="CBJ30" s="82"/>
      <c r="CBK30" s="82"/>
      <c r="CBL30" s="82"/>
      <c r="CBM30" s="82"/>
      <c r="CBN30" s="82"/>
      <c r="CBO30" s="82"/>
      <c r="CBP30" s="82"/>
      <c r="CBQ30" s="82"/>
      <c r="CBR30" s="82"/>
      <c r="CBS30" s="82"/>
      <c r="CBT30" s="82"/>
      <c r="CBU30" s="81"/>
      <c r="CBV30" s="82"/>
      <c r="CBW30" s="82"/>
      <c r="CBX30" s="82"/>
      <c r="CBY30" s="82"/>
      <c r="CBZ30" s="82"/>
      <c r="CCA30" s="82"/>
      <c r="CCB30" s="82"/>
      <c r="CCC30" s="82"/>
      <c r="CCD30" s="82"/>
      <c r="CCE30" s="82"/>
      <c r="CCF30" s="82"/>
      <c r="CCG30" s="81"/>
      <c r="CCH30" s="82"/>
      <c r="CCI30" s="82"/>
      <c r="CCJ30" s="82"/>
      <c r="CCK30" s="82"/>
      <c r="CCL30" s="82"/>
      <c r="CCM30" s="82"/>
      <c r="CCN30" s="82"/>
      <c r="CCO30" s="82"/>
      <c r="CCP30" s="82"/>
      <c r="CCQ30" s="82"/>
      <c r="CCR30" s="82"/>
      <c r="CCS30" s="81"/>
      <c r="CCT30" s="82"/>
      <c r="CCU30" s="82"/>
      <c r="CCV30" s="82"/>
      <c r="CCW30" s="82"/>
      <c r="CCX30" s="82"/>
      <c r="CCY30" s="82"/>
      <c r="CCZ30" s="82"/>
      <c r="CDA30" s="82"/>
      <c r="CDB30" s="82"/>
      <c r="CDC30" s="82"/>
      <c r="CDD30" s="82"/>
      <c r="CDE30" s="81"/>
      <c r="CDF30" s="82"/>
      <c r="CDG30" s="82"/>
      <c r="CDH30" s="82"/>
      <c r="CDI30" s="82"/>
      <c r="CDJ30" s="82"/>
      <c r="CDK30" s="82"/>
      <c r="CDL30" s="82"/>
      <c r="CDM30" s="82"/>
      <c r="CDN30" s="82"/>
      <c r="CDO30" s="82"/>
      <c r="CDP30" s="82"/>
      <c r="CDQ30" s="81"/>
      <c r="CDR30" s="82"/>
      <c r="CDS30" s="82"/>
      <c r="CDT30" s="82"/>
      <c r="CDU30" s="82"/>
      <c r="CDV30" s="82"/>
      <c r="CDW30" s="82"/>
      <c r="CDX30" s="82"/>
      <c r="CDY30" s="82"/>
      <c r="CDZ30" s="82"/>
      <c r="CEA30" s="82"/>
      <c r="CEB30" s="82"/>
      <c r="CEC30" s="81"/>
      <c r="CED30" s="82"/>
      <c r="CEE30" s="82"/>
      <c r="CEF30" s="82"/>
      <c r="CEG30" s="82"/>
      <c r="CEH30" s="82"/>
      <c r="CEI30" s="82"/>
      <c r="CEJ30" s="82"/>
      <c r="CEK30" s="82"/>
      <c r="CEL30" s="82"/>
      <c r="CEM30" s="82"/>
      <c r="CEN30" s="82"/>
      <c r="CEO30" s="81"/>
      <c r="CEP30" s="82"/>
      <c r="CEQ30" s="82"/>
      <c r="CER30" s="82"/>
      <c r="CES30" s="82"/>
      <c r="CET30" s="82"/>
      <c r="CEU30" s="82"/>
      <c r="CEV30" s="82"/>
      <c r="CEW30" s="82"/>
      <c r="CEX30" s="82"/>
      <c r="CEY30" s="82"/>
      <c r="CEZ30" s="82"/>
      <c r="CFA30" s="81"/>
      <c r="CFB30" s="82"/>
      <c r="CFC30" s="82"/>
      <c r="CFD30" s="82"/>
      <c r="CFE30" s="82"/>
      <c r="CFF30" s="82"/>
      <c r="CFG30" s="82"/>
      <c r="CFH30" s="82"/>
      <c r="CFI30" s="82"/>
      <c r="CFJ30" s="82"/>
      <c r="CFK30" s="82"/>
      <c r="CFL30" s="82"/>
      <c r="CFM30" s="81"/>
      <c r="CFN30" s="82"/>
      <c r="CFO30" s="82"/>
      <c r="CFP30" s="82"/>
      <c r="CFQ30" s="82"/>
      <c r="CFR30" s="82"/>
      <c r="CFS30" s="82"/>
      <c r="CFT30" s="82"/>
      <c r="CFU30" s="82"/>
      <c r="CFV30" s="82"/>
      <c r="CFW30" s="82"/>
      <c r="CFX30" s="82"/>
      <c r="CFY30" s="81"/>
      <c r="CFZ30" s="82"/>
      <c r="CGA30" s="82"/>
      <c r="CGB30" s="82"/>
      <c r="CGC30" s="82"/>
      <c r="CGD30" s="82"/>
      <c r="CGE30" s="82"/>
      <c r="CGF30" s="82"/>
      <c r="CGG30" s="82"/>
      <c r="CGH30" s="82"/>
      <c r="CGI30" s="82"/>
      <c r="CGJ30" s="82"/>
      <c r="CGK30" s="81"/>
      <c r="CGL30" s="82"/>
      <c r="CGM30" s="82"/>
      <c r="CGN30" s="82"/>
      <c r="CGO30" s="82"/>
      <c r="CGP30" s="82"/>
      <c r="CGQ30" s="82"/>
      <c r="CGR30" s="82"/>
      <c r="CGS30" s="82"/>
      <c r="CGT30" s="82"/>
      <c r="CGU30" s="82"/>
      <c r="CGV30" s="82"/>
      <c r="CGW30" s="81"/>
      <c r="CGX30" s="82"/>
      <c r="CGY30" s="82"/>
      <c r="CGZ30" s="82"/>
      <c r="CHA30" s="82"/>
      <c r="CHB30" s="82"/>
      <c r="CHC30" s="82"/>
      <c r="CHD30" s="82"/>
      <c r="CHE30" s="82"/>
      <c r="CHF30" s="82"/>
      <c r="CHG30" s="82"/>
      <c r="CHH30" s="82"/>
      <c r="CHI30" s="81"/>
      <c r="CHJ30" s="82"/>
      <c r="CHK30" s="82"/>
      <c r="CHL30" s="82"/>
      <c r="CHM30" s="82"/>
      <c r="CHN30" s="82"/>
      <c r="CHO30" s="82"/>
      <c r="CHP30" s="82"/>
      <c r="CHQ30" s="82"/>
      <c r="CHR30" s="82"/>
      <c r="CHS30" s="82"/>
      <c r="CHT30" s="82"/>
      <c r="CHU30" s="81"/>
      <c r="CHV30" s="82"/>
      <c r="CHW30" s="82"/>
      <c r="CHX30" s="82"/>
      <c r="CHY30" s="82"/>
      <c r="CHZ30" s="82"/>
      <c r="CIA30" s="82"/>
      <c r="CIB30" s="82"/>
      <c r="CIC30" s="82"/>
      <c r="CID30" s="82"/>
      <c r="CIE30" s="82"/>
      <c r="CIF30" s="82"/>
      <c r="CIG30" s="81"/>
      <c r="CIH30" s="82"/>
      <c r="CII30" s="82"/>
      <c r="CIJ30" s="82"/>
      <c r="CIK30" s="82"/>
      <c r="CIL30" s="82"/>
      <c r="CIM30" s="82"/>
      <c r="CIN30" s="82"/>
      <c r="CIO30" s="82"/>
      <c r="CIP30" s="82"/>
      <c r="CIQ30" s="82"/>
      <c r="CIR30" s="82"/>
      <c r="CIS30" s="81"/>
      <c r="CIT30" s="82"/>
      <c r="CIU30" s="82"/>
      <c r="CIV30" s="82"/>
      <c r="CIW30" s="82"/>
      <c r="CIX30" s="82"/>
      <c r="CIY30" s="82"/>
      <c r="CIZ30" s="82"/>
      <c r="CJA30" s="82"/>
      <c r="CJB30" s="82"/>
      <c r="CJC30" s="82"/>
      <c r="CJD30" s="82"/>
      <c r="CJE30" s="81"/>
      <c r="CJF30" s="82"/>
      <c r="CJG30" s="82"/>
      <c r="CJH30" s="82"/>
      <c r="CJI30" s="82"/>
      <c r="CJJ30" s="82"/>
      <c r="CJK30" s="82"/>
      <c r="CJL30" s="82"/>
      <c r="CJM30" s="82"/>
      <c r="CJN30" s="82"/>
      <c r="CJO30" s="82"/>
      <c r="CJP30" s="82"/>
      <c r="CJQ30" s="81"/>
      <c r="CJR30" s="82"/>
      <c r="CJS30" s="82"/>
      <c r="CJT30" s="82"/>
      <c r="CJU30" s="82"/>
      <c r="CJV30" s="82"/>
      <c r="CJW30" s="82"/>
      <c r="CJX30" s="82"/>
      <c r="CJY30" s="82"/>
      <c r="CJZ30" s="82"/>
      <c r="CKA30" s="82"/>
      <c r="CKB30" s="82"/>
      <c r="CKC30" s="81"/>
      <c r="CKD30" s="82"/>
      <c r="CKE30" s="82"/>
      <c r="CKF30" s="82"/>
      <c r="CKG30" s="82"/>
      <c r="CKH30" s="82"/>
      <c r="CKI30" s="82"/>
      <c r="CKJ30" s="82"/>
      <c r="CKK30" s="82"/>
      <c r="CKL30" s="82"/>
      <c r="CKM30" s="82"/>
      <c r="CKN30" s="82"/>
      <c r="CKO30" s="81"/>
      <c r="CKP30" s="82"/>
      <c r="CKQ30" s="82"/>
      <c r="CKR30" s="82"/>
      <c r="CKS30" s="82"/>
      <c r="CKT30" s="82"/>
      <c r="CKU30" s="82"/>
      <c r="CKV30" s="82"/>
      <c r="CKW30" s="82"/>
      <c r="CKX30" s="82"/>
      <c r="CKY30" s="82"/>
      <c r="CKZ30" s="82"/>
      <c r="CLA30" s="81"/>
      <c r="CLB30" s="82"/>
      <c r="CLC30" s="82"/>
      <c r="CLD30" s="82"/>
      <c r="CLE30" s="82"/>
      <c r="CLF30" s="82"/>
      <c r="CLG30" s="82"/>
      <c r="CLH30" s="82"/>
      <c r="CLI30" s="82"/>
      <c r="CLJ30" s="82"/>
      <c r="CLK30" s="82"/>
      <c r="CLL30" s="82"/>
      <c r="CLM30" s="81"/>
      <c r="CLN30" s="82"/>
      <c r="CLO30" s="82"/>
      <c r="CLP30" s="82"/>
      <c r="CLQ30" s="82"/>
      <c r="CLR30" s="82"/>
      <c r="CLS30" s="82"/>
      <c r="CLT30" s="82"/>
      <c r="CLU30" s="82"/>
      <c r="CLV30" s="82"/>
      <c r="CLW30" s="82"/>
      <c r="CLX30" s="82"/>
      <c r="CLY30" s="81"/>
      <c r="CLZ30" s="82"/>
      <c r="CMA30" s="82"/>
      <c r="CMB30" s="82"/>
      <c r="CMC30" s="82"/>
      <c r="CMD30" s="82"/>
      <c r="CME30" s="82"/>
      <c r="CMF30" s="82"/>
      <c r="CMG30" s="82"/>
      <c r="CMH30" s="82"/>
      <c r="CMI30" s="82"/>
      <c r="CMJ30" s="82"/>
      <c r="CMK30" s="81"/>
      <c r="CML30" s="82"/>
      <c r="CMM30" s="82"/>
      <c r="CMN30" s="82"/>
      <c r="CMO30" s="82"/>
      <c r="CMP30" s="82"/>
      <c r="CMQ30" s="82"/>
      <c r="CMR30" s="82"/>
      <c r="CMS30" s="82"/>
      <c r="CMT30" s="82"/>
      <c r="CMU30" s="82"/>
      <c r="CMV30" s="82"/>
      <c r="CMW30" s="81"/>
      <c r="CMX30" s="82"/>
      <c r="CMY30" s="82"/>
      <c r="CMZ30" s="82"/>
      <c r="CNA30" s="82"/>
      <c r="CNB30" s="82"/>
      <c r="CNC30" s="82"/>
      <c r="CND30" s="82"/>
      <c r="CNE30" s="82"/>
      <c r="CNF30" s="82"/>
      <c r="CNG30" s="82"/>
      <c r="CNH30" s="82"/>
      <c r="CNI30" s="81"/>
      <c r="CNJ30" s="82"/>
      <c r="CNK30" s="82"/>
      <c r="CNL30" s="82"/>
      <c r="CNM30" s="82"/>
      <c r="CNN30" s="82"/>
      <c r="CNO30" s="82"/>
      <c r="CNP30" s="82"/>
      <c r="CNQ30" s="82"/>
      <c r="CNR30" s="82"/>
      <c r="CNS30" s="82"/>
      <c r="CNT30" s="82"/>
      <c r="CNU30" s="81"/>
      <c r="CNV30" s="82"/>
      <c r="CNW30" s="82"/>
      <c r="CNX30" s="82"/>
      <c r="CNY30" s="82"/>
      <c r="CNZ30" s="82"/>
      <c r="COA30" s="82"/>
      <c r="COB30" s="82"/>
      <c r="COC30" s="82"/>
      <c r="COD30" s="82"/>
      <c r="COE30" s="82"/>
      <c r="COF30" s="82"/>
      <c r="COG30" s="81"/>
      <c r="COH30" s="82"/>
      <c r="COI30" s="82"/>
      <c r="COJ30" s="82"/>
      <c r="COK30" s="82"/>
      <c r="COL30" s="82"/>
      <c r="COM30" s="82"/>
      <c r="CON30" s="82"/>
      <c r="COO30" s="82"/>
      <c r="COP30" s="82"/>
      <c r="COQ30" s="82"/>
      <c r="COR30" s="82"/>
      <c r="COS30" s="81"/>
      <c r="COT30" s="82"/>
      <c r="COU30" s="82"/>
      <c r="COV30" s="82"/>
      <c r="COW30" s="82"/>
      <c r="COX30" s="82"/>
      <c r="COY30" s="82"/>
      <c r="COZ30" s="82"/>
      <c r="CPA30" s="82"/>
      <c r="CPB30" s="82"/>
      <c r="CPC30" s="82"/>
      <c r="CPD30" s="82"/>
      <c r="CPE30" s="81"/>
      <c r="CPF30" s="82"/>
      <c r="CPG30" s="82"/>
      <c r="CPH30" s="82"/>
      <c r="CPI30" s="82"/>
      <c r="CPJ30" s="82"/>
      <c r="CPK30" s="82"/>
      <c r="CPL30" s="82"/>
      <c r="CPM30" s="82"/>
      <c r="CPN30" s="82"/>
      <c r="CPO30" s="82"/>
      <c r="CPP30" s="82"/>
      <c r="CPQ30" s="81"/>
      <c r="CPR30" s="82"/>
      <c r="CPS30" s="82"/>
      <c r="CPT30" s="82"/>
      <c r="CPU30" s="82"/>
      <c r="CPV30" s="82"/>
      <c r="CPW30" s="82"/>
      <c r="CPX30" s="82"/>
      <c r="CPY30" s="82"/>
      <c r="CPZ30" s="82"/>
      <c r="CQA30" s="82"/>
      <c r="CQB30" s="82"/>
      <c r="CQC30" s="81"/>
      <c r="CQD30" s="82"/>
      <c r="CQE30" s="82"/>
      <c r="CQF30" s="82"/>
      <c r="CQG30" s="82"/>
      <c r="CQH30" s="82"/>
      <c r="CQI30" s="82"/>
      <c r="CQJ30" s="82"/>
      <c r="CQK30" s="82"/>
      <c r="CQL30" s="82"/>
      <c r="CQM30" s="82"/>
      <c r="CQN30" s="82"/>
      <c r="CQO30" s="81"/>
      <c r="CQP30" s="82"/>
      <c r="CQQ30" s="82"/>
      <c r="CQR30" s="82"/>
      <c r="CQS30" s="82"/>
      <c r="CQT30" s="82"/>
      <c r="CQU30" s="82"/>
      <c r="CQV30" s="82"/>
      <c r="CQW30" s="82"/>
      <c r="CQX30" s="82"/>
      <c r="CQY30" s="82"/>
      <c r="CQZ30" s="82"/>
      <c r="CRA30" s="81"/>
      <c r="CRB30" s="82"/>
      <c r="CRC30" s="82"/>
      <c r="CRD30" s="82"/>
      <c r="CRE30" s="82"/>
      <c r="CRF30" s="82"/>
      <c r="CRG30" s="82"/>
      <c r="CRH30" s="82"/>
      <c r="CRI30" s="82"/>
      <c r="CRJ30" s="82"/>
      <c r="CRK30" s="82"/>
      <c r="CRL30" s="82"/>
      <c r="CRM30" s="81"/>
      <c r="CRN30" s="82"/>
      <c r="CRO30" s="82"/>
      <c r="CRP30" s="82"/>
      <c r="CRQ30" s="82"/>
      <c r="CRR30" s="82"/>
      <c r="CRS30" s="82"/>
      <c r="CRT30" s="82"/>
      <c r="CRU30" s="82"/>
      <c r="CRV30" s="82"/>
      <c r="CRW30" s="82"/>
      <c r="CRX30" s="82"/>
      <c r="CRY30" s="81"/>
      <c r="CRZ30" s="82"/>
      <c r="CSA30" s="82"/>
      <c r="CSB30" s="82"/>
      <c r="CSC30" s="82"/>
      <c r="CSD30" s="82"/>
      <c r="CSE30" s="82"/>
      <c r="CSF30" s="82"/>
      <c r="CSG30" s="82"/>
      <c r="CSH30" s="82"/>
      <c r="CSI30" s="82"/>
      <c r="CSJ30" s="82"/>
      <c r="CSK30" s="81"/>
      <c r="CSL30" s="82"/>
      <c r="CSM30" s="82"/>
      <c r="CSN30" s="82"/>
      <c r="CSO30" s="82"/>
      <c r="CSP30" s="82"/>
      <c r="CSQ30" s="82"/>
      <c r="CSR30" s="82"/>
      <c r="CSS30" s="82"/>
      <c r="CST30" s="82"/>
      <c r="CSU30" s="82"/>
      <c r="CSV30" s="82"/>
      <c r="CSW30" s="81"/>
      <c r="CSX30" s="82"/>
      <c r="CSY30" s="82"/>
      <c r="CSZ30" s="82"/>
      <c r="CTA30" s="82"/>
      <c r="CTB30" s="82"/>
      <c r="CTC30" s="82"/>
      <c r="CTD30" s="82"/>
      <c r="CTE30" s="82"/>
      <c r="CTF30" s="82"/>
      <c r="CTG30" s="82"/>
      <c r="CTH30" s="82"/>
      <c r="CTI30" s="81"/>
      <c r="CTJ30" s="82"/>
      <c r="CTK30" s="82"/>
      <c r="CTL30" s="82"/>
      <c r="CTM30" s="82"/>
      <c r="CTN30" s="82"/>
      <c r="CTO30" s="82"/>
      <c r="CTP30" s="82"/>
      <c r="CTQ30" s="82"/>
      <c r="CTR30" s="82"/>
      <c r="CTS30" s="82"/>
      <c r="CTT30" s="82"/>
      <c r="CTU30" s="81"/>
      <c r="CTV30" s="82"/>
      <c r="CTW30" s="82"/>
      <c r="CTX30" s="82"/>
      <c r="CTY30" s="82"/>
      <c r="CTZ30" s="82"/>
      <c r="CUA30" s="82"/>
      <c r="CUB30" s="82"/>
      <c r="CUC30" s="82"/>
      <c r="CUD30" s="82"/>
      <c r="CUE30" s="82"/>
      <c r="CUF30" s="82"/>
      <c r="CUG30" s="81"/>
      <c r="CUH30" s="82"/>
      <c r="CUI30" s="82"/>
      <c r="CUJ30" s="82"/>
      <c r="CUK30" s="82"/>
      <c r="CUL30" s="82"/>
      <c r="CUM30" s="82"/>
      <c r="CUN30" s="82"/>
      <c r="CUO30" s="82"/>
      <c r="CUP30" s="82"/>
      <c r="CUQ30" s="82"/>
      <c r="CUR30" s="82"/>
      <c r="CUS30" s="81"/>
      <c r="CUT30" s="82"/>
      <c r="CUU30" s="82"/>
      <c r="CUV30" s="82"/>
      <c r="CUW30" s="82"/>
      <c r="CUX30" s="82"/>
      <c r="CUY30" s="82"/>
      <c r="CUZ30" s="82"/>
      <c r="CVA30" s="82"/>
      <c r="CVB30" s="82"/>
      <c r="CVC30" s="82"/>
      <c r="CVD30" s="82"/>
      <c r="CVE30" s="81"/>
      <c r="CVF30" s="82"/>
      <c r="CVG30" s="82"/>
      <c r="CVH30" s="82"/>
      <c r="CVI30" s="82"/>
      <c r="CVJ30" s="82"/>
      <c r="CVK30" s="82"/>
      <c r="CVL30" s="82"/>
      <c r="CVM30" s="82"/>
      <c r="CVN30" s="82"/>
      <c r="CVO30" s="82"/>
      <c r="CVP30" s="82"/>
      <c r="CVQ30" s="81"/>
      <c r="CVR30" s="82"/>
      <c r="CVS30" s="82"/>
      <c r="CVT30" s="82"/>
      <c r="CVU30" s="82"/>
      <c r="CVV30" s="82"/>
      <c r="CVW30" s="82"/>
      <c r="CVX30" s="82"/>
      <c r="CVY30" s="82"/>
      <c r="CVZ30" s="82"/>
      <c r="CWA30" s="82"/>
      <c r="CWB30" s="82"/>
      <c r="CWC30" s="81"/>
      <c r="CWD30" s="82"/>
      <c r="CWE30" s="82"/>
      <c r="CWF30" s="82"/>
      <c r="CWG30" s="82"/>
      <c r="CWH30" s="82"/>
      <c r="CWI30" s="82"/>
      <c r="CWJ30" s="82"/>
      <c r="CWK30" s="82"/>
      <c r="CWL30" s="82"/>
      <c r="CWM30" s="82"/>
      <c r="CWN30" s="82"/>
      <c r="CWO30" s="81"/>
      <c r="CWP30" s="82"/>
      <c r="CWQ30" s="82"/>
      <c r="CWR30" s="82"/>
      <c r="CWS30" s="82"/>
      <c r="CWT30" s="82"/>
      <c r="CWU30" s="82"/>
      <c r="CWV30" s="82"/>
      <c r="CWW30" s="82"/>
      <c r="CWX30" s="82"/>
      <c r="CWY30" s="82"/>
      <c r="CWZ30" s="82"/>
      <c r="CXA30" s="81"/>
      <c r="CXB30" s="82"/>
      <c r="CXC30" s="82"/>
      <c r="CXD30" s="82"/>
      <c r="CXE30" s="82"/>
      <c r="CXF30" s="82"/>
      <c r="CXG30" s="82"/>
      <c r="CXH30" s="82"/>
      <c r="CXI30" s="82"/>
      <c r="CXJ30" s="82"/>
      <c r="CXK30" s="82"/>
      <c r="CXL30" s="82"/>
      <c r="CXM30" s="81"/>
      <c r="CXN30" s="82"/>
      <c r="CXO30" s="82"/>
      <c r="CXP30" s="82"/>
      <c r="CXQ30" s="82"/>
      <c r="CXR30" s="82"/>
      <c r="CXS30" s="82"/>
      <c r="CXT30" s="82"/>
      <c r="CXU30" s="82"/>
      <c r="CXV30" s="82"/>
      <c r="CXW30" s="82"/>
      <c r="CXX30" s="82"/>
      <c r="CXY30" s="81"/>
      <c r="CXZ30" s="82"/>
      <c r="CYA30" s="82"/>
      <c r="CYB30" s="82"/>
      <c r="CYC30" s="82"/>
      <c r="CYD30" s="82"/>
      <c r="CYE30" s="82"/>
      <c r="CYF30" s="82"/>
      <c r="CYG30" s="82"/>
      <c r="CYH30" s="82"/>
      <c r="CYI30" s="82"/>
      <c r="CYJ30" s="82"/>
      <c r="CYK30" s="81"/>
      <c r="CYL30" s="82"/>
      <c r="CYM30" s="82"/>
      <c r="CYN30" s="82"/>
      <c r="CYO30" s="82"/>
      <c r="CYP30" s="82"/>
      <c r="CYQ30" s="82"/>
      <c r="CYR30" s="82"/>
      <c r="CYS30" s="82"/>
      <c r="CYT30" s="82"/>
      <c r="CYU30" s="82"/>
      <c r="CYV30" s="82"/>
      <c r="CYW30" s="81"/>
      <c r="CYX30" s="82"/>
      <c r="CYY30" s="82"/>
      <c r="CYZ30" s="82"/>
      <c r="CZA30" s="82"/>
      <c r="CZB30" s="82"/>
      <c r="CZC30" s="82"/>
      <c r="CZD30" s="82"/>
      <c r="CZE30" s="82"/>
      <c r="CZF30" s="82"/>
      <c r="CZG30" s="82"/>
      <c r="CZH30" s="82"/>
      <c r="CZI30" s="81"/>
      <c r="CZJ30" s="82"/>
      <c r="CZK30" s="82"/>
      <c r="CZL30" s="82"/>
      <c r="CZM30" s="82"/>
      <c r="CZN30" s="82"/>
      <c r="CZO30" s="82"/>
      <c r="CZP30" s="82"/>
      <c r="CZQ30" s="82"/>
      <c r="CZR30" s="82"/>
      <c r="CZS30" s="82"/>
      <c r="CZT30" s="82"/>
      <c r="CZU30" s="81"/>
      <c r="CZV30" s="82"/>
      <c r="CZW30" s="82"/>
      <c r="CZX30" s="82"/>
      <c r="CZY30" s="82"/>
      <c r="CZZ30" s="82"/>
      <c r="DAA30" s="82"/>
      <c r="DAB30" s="82"/>
      <c r="DAC30" s="82"/>
      <c r="DAD30" s="82"/>
      <c r="DAE30" s="82"/>
      <c r="DAF30" s="82"/>
      <c r="DAG30" s="81"/>
      <c r="DAH30" s="82"/>
      <c r="DAI30" s="82"/>
      <c r="DAJ30" s="82"/>
      <c r="DAK30" s="82"/>
      <c r="DAL30" s="82"/>
      <c r="DAM30" s="82"/>
      <c r="DAN30" s="82"/>
      <c r="DAO30" s="82"/>
      <c r="DAP30" s="82"/>
      <c r="DAQ30" s="82"/>
      <c r="DAR30" s="82"/>
      <c r="DAS30" s="81"/>
      <c r="DAT30" s="82"/>
      <c r="DAU30" s="82"/>
      <c r="DAV30" s="82"/>
      <c r="DAW30" s="82"/>
      <c r="DAX30" s="82"/>
      <c r="DAY30" s="82"/>
      <c r="DAZ30" s="82"/>
      <c r="DBA30" s="82"/>
      <c r="DBB30" s="82"/>
      <c r="DBC30" s="82"/>
      <c r="DBD30" s="82"/>
      <c r="DBE30" s="81"/>
      <c r="DBF30" s="82"/>
      <c r="DBG30" s="82"/>
      <c r="DBH30" s="82"/>
      <c r="DBI30" s="82"/>
      <c r="DBJ30" s="82"/>
      <c r="DBK30" s="82"/>
      <c r="DBL30" s="82"/>
      <c r="DBM30" s="82"/>
      <c r="DBN30" s="82"/>
      <c r="DBO30" s="82"/>
      <c r="DBP30" s="82"/>
      <c r="DBQ30" s="81"/>
      <c r="DBR30" s="82"/>
      <c r="DBS30" s="82"/>
      <c r="DBT30" s="82"/>
      <c r="DBU30" s="82"/>
      <c r="DBV30" s="82"/>
      <c r="DBW30" s="82"/>
      <c r="DBX30" s="82"/>
      <c r="DBY30" s="82"/>
      <c r="DBZ30" s="82"/>
      <c r="DCA30" s="82"/>
      <c r="DCB30" s="82"/>
      <c r="DCC30" s="81"/>
      <c r="DCD30" s="82"/>
      <c r="DCE30" s="82"/>
      <c r="DCF30" s="82"/>
      <c r="DCG30" s="82"/>
      <c r="DCH30" s="82"/>
      <c r="DCI30" s="82"/>
      <c r="DCJ30" s="82"/>
      <c r="DCK30" s="82"/>
      <c r="DCL30" s="82"/>
      <c r="DCM30" s="82"/>
      <c r="DCN30" s="82"/>
      <c r="DCO30" s="81"/>
      <c r="DCP30" s="82"/>
      <c r="DCQ30" s="82"/>
      <c r="DCR30" s="82"/>
      <c r="DCS30" s="82"/>
      <c r="DCT30" s="82"/>
      <c r="DCU30" s="82"/>
      <c r="DCV30" s="82"/>
      <c r="DCW30" s="82"/>
      <c r="DCX30" s="82"/>
      <c r="DCY30" s="82"/>
      <c r="DCZ30" s="82"/>
      <c r="DDA30" s="81"/>
      <c r="DDB30" s="82"/>
      <c r="DDC30" s="82"/>
      <c r="DDD30" s="82"/>
      <c r="DDE30" s="82"/>
      <c r="DDF30" s="82"/>
      <c r="DDG30" s="82"/>
      <c r="DDH30" s="82"/>
      <c r="DDI30" s="82"/>
      <c r="DDJ30" s="82"/>
      <c r="DDK30" s="82"/>
      <c r="DDL30" s="82"/>
      <c r="DDM30" s="81"/>
      <c r="DDN30" s="82"/>
      <c r="DDO30" s="82"/>
      <c r="DDP30" s="82"/>
      <c r="DDQ30" s="82"/>
      <c r="DDR30" s="82"/>
      <c r="DDS30" s="82"/>
      <c r="DDT30" s="82"/>
      <c r="DDU30" s="82"/>
      <c r="DDV30" s="82"/>
      <c r="DDW30" s="82"/>
      <c r="DDX30" s="82"/>
      <c r="DDY30" s="81"/>
      <c r="DDZ30" s="82"/>
      <c r="DEA30" s="82"/>
      <c r="DEB30" s="82"/>
      <c r="DEC30" s="82"/>
      <c r="DED30" s="82"/>
      <c r="DEE30" s="82"/>
      <c r="DEF30" s="82"/>
      <c r="DEG30" s="82"/>
      <c r="DEH30" s="82"/>
      <c r="DEI30" s="82"/>
      <c r="DEJ30" s="82"/>
      <c r="DEK30" s="81"/>
      <c r="DEL30" s="82"/>
      <c r="DEM30" s="82"/>
      <c r="DEN30" s="82"/>
      <c r="DEO30" s="82"/>
      <c r="DEP30" s="82"/>
      <c r="DEQ30" s="82"/>
      <c r="DER30" s="82"/>
      <c r="DES30" s="82"/>
      <c r="DET30" s="82"/>
      <c r="DEU30" s="82"/>
      <c r="DEV30" s="82"/>
      <c r="DEW30" s="81"/>
      <c r="DEX30" s="82"/>
      <c r="DEY30" s="82"/>
      <c r="DEZ30" s="82"/>
      <c r="DFA30" s="82"/>
      <c r="DFB30" s="82"/>
      <c r="DFC30" s="82"/>
      <c r="DFD30" s="82"/>
      <c r="DFE30" s="82"/>
      <c r="DFF30" s="82"/>
      <c r="DFG30" s="82"/>
      <c r="DFH30" s="82"/>
      <c r="DFI30" s="81"/>
      <c r="DFJ30" s="82"/>
      <c r="DFK30" s="82"/>
      <c r="DFL30" s="82"/>
      <c r="DFM30" s="82"/>
      <c r="DFN30" s="82"/>
      <c r="DFO30" s="82"/>
      <c r="DFP30" s="82"/>
      <c r="DFQ30" s="82"/>
      <c r="DFR30" s="82"/>
      <c r="DFS30" s="82"/>
      <c r="DFT30" s="82"/>
      <c r="DFU30" s="81"/>
      <c r="DFV30" s="82"/>
      <c r="DFW30" s="82"/>
      <c r="DFX30" s="82"/>
      <c r="DFY30" s="82"/>
      <c r="DFZ30" s="82"/>
      <c r="DGA30" s="82"/>
      <c r="DGB30" s="82"/>
      <c r="DGC30" s="82"/>
      <c r="DGD30" s="82"/>
      <c r="DGE30" s="82"/>
      <c r="DGF30" s="82"/>
      <c r="DGG30" s="81"/>
      <c r="DGH30" s="82"/>
      <c r="DGI30" s="82"/>
      <c r="DGJ30" s="82"/>
      <c r="DGK30" s="82"/>
      <c r="DGL30" s="82"/>
      <c r="DGM30" s="82"/>
      <c r="DGN30" s="82"/>
      <c r="DGO30" s="82"/>
      <c r="DGP30" s="82"/>
      <c r="DGQ30" s="82"/>
      <c r="DGR30" s="82"/>
      <c r="DGS30" s="81"/>
      <c r="DGT30" s="82"/>
      <c r="DGU30" s="82"/>
      <c r="DGV30" s="82"/>
      <c r="DGW30" s="82"/>
      <c r="DGX30" s="82"/>
      <c r="DGY30" s="82"/>
      <c r="DGZ30" s="82"/>
      <c r="DHA30" s="82"/>
      <c r="DHB30" s="82"/>
      <c r="DHC30" s="82"/>
      <c r="DHD30" s="82"/>
      <c r="DHE30" s="81"/>
      <c r="DHF30" s="82"/>
      <c r="DHG30" s="82"/>
      <c r="DHH30" s="82"/>
      <c r="DHI30" s="82"/>
      <c r="DHJ30" s="82"/>
      <c r="DHK30" s="82"/>
      <c r="DHL30" s="82"/>
      <c r="DHM30" s="82"/>
      <c r="DHN30" s="82"/>
      <c r="DHO30" s="82"/>
      <c r="DHP30" s="82"/>
      <c r="DHQ30" s="81"/>
      <c r="DHR30" s="82"/>
      <c r="DHS30" s="82"/>
      <c r="DHT30" s="82"/>
      <c r="DHU30" s="82"/>
      <c r="DHV30" s="82"/>
      <c r="DHW30" s="82"/>
      <c r="DHX30" s="82"/>
      <c r="DHY30" s="82"/>
      <c r="DHZ30" s="82"/>
      <c r="DIA30" s="82"/>
      <c r="DIB30" s="82"/>
      <c r="DIC30" s="81"/>
      <c r="DID30" s="82"/>
      <c r="DIE30" s="82"/>
      <c r="DIF30" s="82"/>
      <c r="DIG30" s="82"/>
      <c r="DIH30" s="82"/>
      <c r="DII30" s="82"/>
      <c r="DIJ30" s="82"/>
      <c r="DIK30" s="82"/>
      <c r="DIL30" s="82"/>
      <c r="DIM30" s="82"/>
      <c r="DIN30" s="82"/>
      <c r="DIO30" s="81"/>
      <c r="DIP30" s="82"/>
      <c r="DIQ30" s="82"/>
      <c r="DIR30" s="82"/>
      <c r="DIS30" s="82"/>
      <c r="DIT30" s="82"/>
      <c r="DIU30" s="82"/>
      <c r="DIV30" s="82"/>
      <c r="DIW30" s="82"/>
      <c r="DIX30" s="82"/>
      <c r="DIY30" s="82"/>
      <c r="DIZ30" s="82"/>
      <c r="DJA30" s="81"/>
      <c r="DJB30" s="82"/>
      <c r="DJC30" s="82"/>
      <c r="DJD30" s="82"/>
      <c r="DJE30" s="82"/>
      <c r="DJF30" s="82"/>
      <c r="DJG30" s="82"/>
      <c r="DJH30" s="82"/>
      <c r="DJI30" s="82"/>
      <c r="DJJ30" s="82"/>
      <c r="DJK30" s="82"/>
      <c r="DJL30" s="82"/>
      <c r="DJM30" s="81"/>
      <c r="DJN30" s="82"/>
      <c r="DJO30" s="82"/>
      <c r="DJP30" s="82"/>
      <c r="DJQ30" s="82"/>
      <c r="DJR30" s="82"/>
      <c r="DJS30" s="82"/>
      <c r="DJT30" s="82"/>
      <c r="DJU30" s="82"/>
      <c r="DJV30" s="82"/>
      <c r="DJW30" s="82"/>
      <c r="DJX30" s="82"/>
      <c r="DJY30" s="81"/>
      <c r="DJZ30" s="82"/>
      <c r="DKA30" s="82"/>
      <c r="DKB30" s="82"/>
      <c r="DKC30" s="82"/>
      <c r="DKD30" s="82"/>
      <c r="DKE30" s="82"/>
      <c r="DKF30" s="82"/>
      <c r="DKG30" s="82"/>
      <c r="DKH30" s="82"/>
      <c r="DKI30" s="82"/>
      <c r="DKJ30" s="82"/>
      <c r="DKK30" s="81"/>
      <c r="DKL30" s="82"/>
      <c r="DKM30" s="82"/>
      <c r="DKN30" s="82"/>
      <c r="DKO30" s="82"/>
      <c r="DKP30" s="82"/>
      <c r="DKQ30" s="82"/>
      <c r="DKR30" s="82"/>
      <c r="DKS30" s="82"/>
      <c r="DKT30" s="82"/>
      <c r="DKU30" s="82"/>
      <c r="DKV30" s="82"/>
      <c r="DKW30" s="81"/>
      <c r="DKX30" s="82"/>
      <c r="DKY30" s="82"/>
      <c r="DKZ30" s="82"/>
      <c r="DLA30" s="82"/>
      <c r="DLB30" s="82"/>
      <c r="DLC30" s="82"/>
      <c r="DLD30" s="82"/>
      <c r="DLE30" s="82"/>
      <c r="DLF30" s="82"/>
      <c r="DLG30" s="82"/>
      <c r="DLH30" s="82"/>
      <c r="DLI30" s="81"/>
      <c r="DLJ30" s="82"/>
      <c r="DLK30" s="82"/>
      <c r="DLL30" s="82"/>
      <c r="DLM30" s="82"/>
      <c r="DLN30" s="82"/>
      <c r="DLO30" s="82"/>
      <c r="DLP30" s="82"/>
      <c r="DLQ30" s="82"/>
      <c r="DLR30" s="82"/>
      <c r="DLS30" s="82"/>
      <c r="DLT30" s="82"/>
      <c r="DLU30" s="81"/>
      <c r="DLV30" s="82"/>
      <c r="DLW30" s="82"/>
      <c r="DLX30" s="82"/>
      <c r="DLY30" s="82"/>
      <c r="DLZ30" s="82"/>
      <c r="DMA30" s="82"/>
      <c r="DMB30" s="82"/>
      <c r="DMC30" s="82"/>
      <c r="DMD30" s="82"/>
      <c r="DME30" s="82"/>
      <c r="DMF30" s="82"/>
      <c r="DMG30" s="81"/>
      <c r="DMH30" s="82"/>
      <c r="DMI30" s="82"/>
      <c r="DMJ30" s="82"/>
      <c r="DMK30" s="82"/>
      <c r="DML30" s="82"/>
      <c r="DMM30" s="82"/>
      <c r="DMN30" s="82"/>
      <c r="DMO30" s="82"/>
      <c r="DMP30" s="82"/>
      <c r="DMQ30" s="82"/>
      <c r="DMR30" s="82"/>
      <c r="DMS30" s="81"/>
      <c r="DMT30" s="82"/>
      <c r="DMU30" s="82"/>
      <c r="DMV30" s="82"/>
      <c r="DMW30" s="82"/>
      <c r="DMX30" s="82"/>
      <c r="DMY30" s="82"/>
      <c r="DMZ30" s="82"/>
      <c r="DNA30" s="82"/>
      <c r="DNB30" s="82"/>
      <c r="DNC30" s="82"/>
      <c r="DND30" s="82"/>
      <c r="DNE30" s="81"/>
      <c r="DNF30" s="82"/>
      <c r="DNG30" s="82"/>
      <c r="DNH30" s="82"/>
      <c r="DNI30" s="82"/>
      <c r="DNJ30" s="82"/>
      <c r="DNK30" s="82"/>
      <c r="DNL30" s="82"/>
      <c r="DNM30" s="82"/>
      <c r="DNN30" s="82"/>
      <c r="DNO30" s="82"/>
      <c r="DNP30" s="82"/>
      <c r="DNQ30" s="81"/>
      <c r="DNR30" s="82"/>
      <c r="DNS30" s="82"/>
      <c r="DNT30" s="82"/>
      <c r="DNU30" s="82"/>
      <c r="DNV30" s="82"/>
      <c r="DNW30" s="82"/>
      <c r="DNX30" s="82"/>
      <c r="DNY30" s="82"/>
      <c r="DNZ30" s="82"/>
      <c r="DOA30" s="82"/>
      <c r="DOB30" s="82"/>
      <c r="DOC30" s="81"/>
      <c r="DOD30" s="82"/>
      <c r="DOE30" s="82"/>
      <c r="DOF30" s="82"/>
      <c r="DOG30" s="82"/>
      <c r="DOH30" s="82"/>
      <c r="DOI30" s="82"/>
      <c r="DOJ30" s="82"/>
      <c r="DOK30" s="82"/>
      <c r="DOL30" s="82"/>
      <c r="DOM30" s="82"/>
      <c r="DON30" s="82"/>
      <c r="DOO30" s="81"/>
      <c r="DOP30" s="82"/>
      <c r="DOQ30" s="82"/>
      <c r="DOR30" s="82"/>
      <c r="DOS30" s="82"/>
      <c r="DOT30" s="82"/>
      <c r="DOU30" s="82"/>
      <c r="DOV30" s="82"/>
      <c r="DOW30" s="82"/>
      <c r="DOX30" s="82"/>
      <c r="DOY30" s="82"/>
      <c r="DOZ30" s="82"/>
      <c r="DPA30" s="81"/>
      <c r="DPB30" s="82"/>
      <c r="DPC30" s="82"/>
      <c r="DPD30" s="82"/>
      <c r="DPE30" s="82"/>
      <c r="DPF30" s="82"/>
      <c r="DPG30" s="82"/>
      <c r="DPH30" s="82"/>
      <c r="DPI30" s="82"/>
      <c r="DPJ30" s="82"/>
      <c r="DPK30" s="82"/>
      <c r="DPL30" s="82"/>
      <c r="DPM30" s="81"/>
      <c r="DPN30" s="82"/>
      <c r="DPO30" s="82"/>
      <c r="DPP30" s="82"/>
      <c r="DPQ30" s="82"/>
      <c r="DPR30" s="82"/>
      <c r="DPS30" s="82"/>
      <c r="DPT30" s="82"/>
      <c r="DPU30" s="82"/>
      <c r="DPV30" s="82"/>
      <c r="DPW30" s="82"/>
      <c r="DPX30" s="82"/>
      <c r="DPY30" s="81"/>
      <c r="DPZ30" s="82"/>
      <c r="DQA30" s="82"/>
      <c r="DQB30" s="82"/>
      <c r="DQC30" s="82"/>
      <c r="DQD30" s="82"/>
      <c r="DQE30" s="82"/>
      <c r="DQF30" s="82"/>
      <c r="DQG30" s="82"/>
      <c r="DQH30" s="82"/>
      <c r="DQI30" s="82"/>
      <c r="DQJ30" s="82"/>
      <c r="DQK30" s="81"/>
      <c r="DQL30" s="82"/>
      <c r="DQM30" s="82"/>
      <c r="DQN30" s="82"/>
      <c r="DQO30" s="82"/>
      <c r="DQP30" s="82"/>
      <c r="DQQ30" s="82"/>
      <c r="DQR30" s="82"/>
      <c r="DQS30" s="82"/>
      <c r="DQT30" s="82"/>
      <c r="DQU30" s="82"/>
      <c r="DQV30" s="82"/>
      <c r="DQW30" s="81"/>
      <c r="DQX30" s="82"/>
      <c r="DQY30" s="82"/>
      <c r="DQZ30" s="82"/>
      <c r="DRA30" s="82"/>
      <c r="DRB30" s="82"/>
      <c r="DRC30" s="82"/>
      <c r="DRD30" s="82"/>
      <c r="DRE30" s="82"/>
      <c r="DRF30" s="82"/>
      <c r="DRG30" s="82"/>
      <c r="DRH30" s="82"/>
      <c r="DRI30" s="81"/>
      <c r="DRJ30" s="82"/>
      <c r="DRK30" s="82"/>
      <c r="DRL30" s="82"/>
      <c r="DRM30" s="82"/>
      <c r="DRN30" s="82"/>
      <c r="DRO30" s="82"/>
      <c r="DRP30" s="82"/>
      <c r="DRQ30" s="82"/>
      <c r="DRR30" s="82"/>
      <c r="DRS30" s="82"/>
      <c r="DRT30" s="82"/>
      <c r="DRU30" s="81"/>
      <c r="DRV30" s="82"/>
      <c r="DRW30" s="82"/>
      <c r="DRX30" s="82"/>
      <c r="DRY30" s="82"/>
      <c r="DRZ30" s="82"/>
      <c r="DSA30" s="82"/>
      <c r="DSB30" s="82"/>
      <c r="DSC30" s="82"/>
      <c r="DSD30" s="82"/>
      <c r="DSE30" s="82"/>
      <c r="DSF30" s="82"/>
      <c r="DSG30" s="81"/>
      <c r="DSH30" s="82"/>
      <c r="DSI30" s="82"/>
      <c r="DSJ30" s="82"/>
      <c r="DSK30" s="82"/>
      <c r="DSL30" s="82"/>
      <c r="DSM30" s="82"/>
      <c r="DSN30" s="82"/>
      <c r="DSO30" s="82"/>
      <c r="DSP30" s="82"/>
      <c r="DSQ30" s="82"/>
      <c r="DSR30" s="82"/>
      <c r="DSS30" s="81"/>
      <c r="DST30" s="82"/>
      <c r="DSU30" s="82"/>
      <c r="DSV30" s="82"/>
      <c r="DSW30" s="82"/>
      <c r="DSX30" s="82"/>
      <c r="DSY30" s="82"/>
      <c r="DSZ30" s="82"/>
      <c r="DTA30" s="82"/>
      <c r="DTB30" s="82"/>
      <c r="DTC30" s="82"/>
      <c r="DTD30" s="82"/>
      <c r="DTE30" s="81"/>
      <c r="DTF30" s="82"/>
      <c r="DTG30" s="82"/>
      <c r="DTH30" s="82"/>
      <c r="DTI30" s="82"/>
      <c r="DTJ30" s="82"/>
      <c r="DTK30" s="82"/>
      <c r="DTL30" s="82"/>
      <c r="DTM30" s="82"/>
      <c r="DTN30" s="82"/>
      <c r="DTO30" s="82"/>
      <c r="DTP30" s="82"/>
      <c r="DTQ30" s="81"/>
      <c r="DTR30" s="82"/>
      <c r="DTS30" s="82"/>
      <c r="DTT30" s="82"/>
      <c r="DTU30" s="82"/>
      <c r="DTV30" s="82"/>
      <c r="DTW30" s="82"/>
      <c r="DTX30" s="82"/>
      <c r="DTY30" s="82"/>
      <c r="DTZ30" s="82"/>
      <c r="DUA30" s="82"/>
      <c r="DUB30" s="82"/>
      <c r="DUC30" s="81"/>
      <c r="DUD30" s="82"/>
      <c r="DUE30" s="82"/>
      <c r="DUF30" s="82"/>
      <c r="DUG30" s="82"/>
      <c r="DUH30" s="82"/>
      <c r="DUI30" s="82"/>
      <c r="DUJ30" s="82"/>
      <c r="DUK30" s="82"/>
      <c r="DUL30" s="82"/>
      <c r="DUM30" s="82"/>
      <c r="DUN30" s="82"/>
      <c r="DUO30" s="81"/>
      <c r="DUP30" s="82"/>
      <c r="DUQ30" s="82"/>
      <c r="DUR30" s="82"/>
      <c r="DUS30" s="82"/>
      <c r="DUT30" s="82"/>
      <c r="DUU30" s="82"/>
      <c r="DUV30" s="82"/>
      <c r="DUW30" s="82"/>
      <c r="DUX30" s="82"/>
      <c r="DUY30" s="82"/>
      <c r="DUZ30" s="82"/>
      <c r="DVA30" s="81"/>
      <c r="DVB30" s="82"/>
      <c r="DVC30" s="82"/>
      <c r="DVD30" s="82"/>
      <c r="DVE30" s="82"/>
      <c r="DVF30" s="82"/>
      <c r="DVG30" s="82"/>
      <c r="DVH30" s="82"/>
      <c r="DVI30" s="82"/>
      <c r="DVJ30" s="82"/>
      <c r="DVK30" s="82"/>
      <c r="DVL30" s="82"/>
      <c r="DVM30" s="81"/>
      <c r="DVN30" s="82"/>
      <c r="DVO30" s="82"/>
      <c r="DVP30" s="82"/>
      <c r="DVQ30" s="82"/>
      <c r="DVR30" s="82"/>
      <c r="DVS30" s="82"/>
      <c r="DVT30" s="82"/>
      <c r="DVU30" s="82"/>
      <c r="DVV30" s="82"/>
      <c r="DVW30" s="82"/>
      <c r="DVX30" s="82"/>
      <c r="DVY30" s="81"/>
      <c r="DVZ30" s="82"/>
      <c r="DWA30" s="82"/>
      <c r="DWB30" s="82"/>
      <c r="DWC30" s="82"/>
      <c r="DWD30" s="82"/>
      <c r="DWE30" s="82"/>
      <c r="DWF30" s="82"/>
      <c r="DWG30" s="82"/>
      <c r="DWH30" s="82"/>
      <c r="DWI30" s="82"/>
      <c r="DWJ30" s="82"/>
      <c r="DWK30" s="81"/>
      <c r="DWL30" s="82"/>
      <c r="DWM30" s="82"/>
      <c r="DWN30" s="82"/>
      <c r="DWO30" s="82"/>
      <c r="DWP30" s="82"/>
      <c r="DWQ30" s="82"/>
      <c r="DWR30" s="82"/>
      <c r="DWS30" s="82"/>
      <c r="DWT30" s="82"/>
      <c r="DWU30" s="82"/>
      <c r="DWV30" s="82"/>
      <c r="DWW30" s="81"/>
      <c r="DWX30" s="82"/>
      <c r="DWY30" s="82"/>
      <c r="DWZ30" s="82"/>
      <c r="DXA30" s="82"/>
      <c r="DXB30" s="82"/>
      <c r="DXC30" s="82"/>
      <c r="DXD30" s="82"/>
      <c r="DXE30" s="82"/>
      <c r="DXF30" s="82"/>
      <c r="DXG30" s="82"/>
      <c r="DXH30" s="82"/>
      <c r="DXI30" s="81"/>
      <c r="DXJ30" s="82"/>
      <c r="DXK30" s="82"/>
      <c r="DXL30" s="82"/>
      <c r="DXM30" s="82"/>
      <c r="DXN30" s="82"/>
      <c r="DXO30" s="82"/>
      <c r="DXP30" s="82"/>
      <c r="DXQ30" s="82"/>
      <c r="DXR30" s="82"/>
      <c r="DXS30" s="82"/>
      <c r="DXT30" s="82"/>
      <c r="DXU30" s="81"/>
      <c r="DXV30" s="82"/>
      <c r="DXW30" s="82"/>
      <c r="DXX30" s="82"/>
      <c r="DXY30" s="82"/>
      <c r="DXZ30" s="82"/>
      <c r="DYA30" s="82"/>
      <c r="DYB30" s="82"/>
      <c r="DYC30" s="82"/>
      <c r="DYD30" s="82"/>
      <c r="DYE30" s="82"/>
      <c r="DYF30" s="82"/>
      <c r="DYG30" s="81"/>
      <c r="DYH30" s="82"/>
      <c r="DYI30" s="82"/>
      <c r="DYJ30" s="82"/>
      <c r="DYK30" s="82"/>
      <c r="DYL30" s="82"/>
      <c r="DYM30" s="82"/>
      <c r="DYN30" s="82"/>
      <c r="DYO30" s="82"/>
      <c r="DYP30" s="82"/>
      <c r="DYQ30" s="82"/>
      <c r="DYR30" s="82"/>
      <c r="DYS30" s="81"/>
      <c r="DYT30" s="82"/>
      <c r="DYU30" s="82"/>
      <c r="DYV30" s="82"/>
      <c r="DYW30" s="82"/>
      <c r="DYX30" s="82"/>
      <c r="DYY30" s="82"/>
      <c r="DYZ30" s="82"/>
      <c r="DZA30" s="82"/>
      <c r="DZB30" s="82"/>
      <c r="DZC30" s="82"/>
      <c r="DZD30" s="82"/>
      <c r="DZE30" s="81"/>
      <c r="DZF30" s="82"/>
      <c r="DZG30" s="82"/>
      <c r="DZH30" s="82"/>
      <c r="DZI30" s="82"/>
      <c r="DZJ30" s="82"/>
      <c r="DZK30" s="82"/>
      <c r="DZL30" s="82"/>
      <c r="DZM30" s="82"/>
      <c r="DZN30" s="82"/>
      <c r="DZO30" s="82"/>
      <c r="DZP30" s="82"/>
      <c r="DZQ30" s="81"/>
      <c r="DZR30" s="82"/>
      <c r="DZS30" s="82"/>
      <c r="DZT30" s="82"/>
      <c r="DZU30" s="82"/>
      <c r="DZV30" s="82"/>
      <c r="DZW30" s="82"/>
      <c r="DZX30" s="82"/>
      <c r="DZY30" s="82"/>
      <c r="DZZ30" s="82"/>
      <c r="EAA30" s="82"/>
      <c r="EAB30" s="82"/>
      <c r="EAC30" s="81"/>
      <c r="EAD30" s="82"/>
      <c r="EAE30" s="82"/>
      <c r="EAF30" s="82"/>
      <c r="EAG30" s="82"/>
      <c r="EAH30" s="82"/>
      <c r="EAI30" s="82"/>
      <c r="EAJ30" s="82"/>
      <c r="EAK30" s="82"/>
      <c r="EAL30" s="82"/>
      <c r="EAM30" s="82"/>
      <c r="EAN30" s="82"/>
      <c r="EAO30" s="81"/>
      <c r="EAP30" s="82"/>
      <c r="EAQ30" s="82"/>
      <c r="EAR30" s="82"/>
      <c r="EAS30" s="82"/>
      <c r="EAT30" s="82"/>
      <c r="EAU30" s="82"/>
      <c r="EAV30" s="82"/>
      <c r="EAW30" s="82"/>
      <c r="EAX30" s="82"/>
      <c r="EAY30" s="82"/>
      <c r="EAZ30" s="82"/>
      <c r="EBA30" s="81"/>
      <c r="EBB30" s="82"/>
      <c r="EBC30" s="82"/>
      <c r="EBD30" s="82"/>
      <c r="EBE30" s="82"/>
      <c r="EBF30" s="82"/>
      <c r="EBG30" s="82"/>
      <c r="EBH30" s="82"/>
      <c r="EBI30" s="82"/>
      <c r="EBJ30" s="82"/>
      <c r="EBK30" s="82"/>
      <c r="EBL30" s="82"/>
      <c r="EBM30" s="81"/>
      <c r="EBN30" s="82"/>
      <c r="EBO30" s="82"/>
      <c r="EBP30" s="82"/>
      <c r="EBQ30" s="82"/>
      <c r="EBR30" s="82"/>
      <c r="EBS30" s="82"/>
      <c r="EBT30" s="82"/>
      <c r="EBU30" s="82"/>
      <c r="EBV30" s="82"/>
      <c r="EBW30" s="82"/>
      <c r="EBX30" s="82"/>
      <c r="EBY30" s="81"/>
      <c r="EBZ30" s="82"/>
      <c r="ECA30" s="82"/>
      <c r="ECB30" s="82"/>
      <c r="ECC30" s="82"/>
      <c r="ECD30" s="82"/>
      <c r="ECE30" s="82"/>
      <c r="ECF30" s="82"/>
      <c r="ECG30" s="82"/>
      <c r="ECH30" s="82"/>
      <c r="ECI30" s="82"/>
      <c r="ECJ30" s="82"/>
      <c r="ECK30" s="81"/>
      <c r="ECL30" s="82"/>
      <c r="ECM30" s="82"/>
      <c r="ECN30" s="82"/>
      <c r="ECO30" s="82"/>
      <c r="ECP30" s="82"/>
      <c r="ECQ30" s="82"/>
      <c r="ECR30" s="82"/>
      <c r="ECS30" s="82"/>
      <c r="ECT30" s="82"/>
      <c r="ECU30" s="82"/>
      <c r="ECV30" s="82"/>
      <c r="ECW30" s="81"/>
      <c r="ECX30" s="82"/>
      <c r="ECY30" s="82"/>
      <c r="ECZ30" s="82"/>
      <c r="EDA30" s="82"/>
      <c r="EDB30" s="82"/>
      <c r="EDC30" s="82"/>
      <c r="EDD30" s="82"/>
      <c r="EDE30" s="82"/>
      <c r="EDF30" s="82"/>
      <c r="EDG30" s="82"/>
      <c r="EDH30" s="82"/>
      <c r="EDI30" s="81"/>
      <c r="EDJ30" s="82"/>
      <c r="EDK30" s="82"/>
      <c r="EDL30" s="82"/>
      <c r="EDM30" s="82"/>
      <c r="EDN30" s="82"/>
      <c r="EDO30" s="82"/>
      <c r="EDP30" s="82"/>
      <c r="EDQ30" s="82"/>
      <c r="EDR30" s="82"/>
      <c r="EDS30" s="82"/>
      <c r="EDT30" s="82"/>
      <c r="EDU30" s="81"/>
      <c r="EDV30" s="82"/>
      <c r="EDW30" s="82"/>
      <c r="EDX30" s="82"/>
      <c r="EDY30" s="82"/>
      <c r="EDZ30" s="82"/>
      <c r="EEA30" s="82"/>
      <c r="EEB30" s="82"/>
      <c r="EEC30" s="82"/>
      <c r="EED30" s="82"/>
      <c r="EEE30" s="82"/>
      <c r="EEF30" s="82"/>
      <c r="EEG30" s="81"/>
      <c r="EEH30" s="82"/>
      <c r="EEI30" s="82"/>
      <c r="EEJ30" s="82"/>
      <c r="EEK30" s="82"/>
      <c r="EEL30" s="82"/>
      <c r="EEM30" s="82"/>
      <c r="EEN30" s="82"/>
      <c r="EEO30" s="82"/>
      <c r="EEP30" s="82"/>
      <c r="EEQ30" s="82"/>
      <c r="EER30" s="82"/>
      <c r="EES30" s="81"/>
      <c r="EET30" s="82"/>
      <c r="EEU30" s="82"/>
      <c r="EEV30" s="82"/>
      <c r="EEW30" s="82"/>
      <c r="EEX30" s="82"/>
      <c r="EEY30" s="82"/>
      <c r="EEZ30" s="82"/>
      <c r="EFA30" s="82"/>
      <c r="EFB30" s="82"/>
      <c r="EFC30" s="82"/>
      <c r="EFD30" s="82"/>
      <c r="EFE30" s="81"/>
      <c r="EFF30" s="82"/>
      <c r="EFG30" s="82"/>
      <c r="EFH30" s="82"/>
      <c r="EFI30" s="82"/>
      <c r="EFJ30" s="82"/>
      <c r="EFK30" s="82"/>
      <c r="EFL30" s="82"/>
      <c r="EFM30" s="82"/>
      <c r="EFN30" s="82"/>
      <c r="EFO30" s="82"/>
      <c r="EFP30" s="82"/>
      <c r="EFQ30" s="81"/>
      <c r="EFR30" s="82"/>
      <c r="EFS30" s="82"/>
      <c r="EFT30" s="82"/>
      <c r="EFU30" s="82"/>
      <c r="EFV30" s="82"/>
      <c r="EFW30" s="82"/>
      <c r="EFX30" s="82"/>
      <c r="EFY30" s="82"/>
      <c r="EFZ30" s="82"/>
      <c r="EGA30" s="82"/>
      <c r="EGB30" s="82"/>
      <c r="EGC30" s="81"/>
      <c r="EGD30" s="82"/>
      <c r="EGE30" s="82"/>
      <c r="EGF30" s="82"/>
      <c r="EGG30" s="82"/>
      <c r="EGH30" s="82"/>
      <c r="EGI30" s="82"/>
      <c r="EGJ30" s="82"/>
      <c r="EGK30" s="82"/>
      <c r="EGL30" s="82"/>
      <c r="EGM30" s="82"/>
      <c r="EGN30" s="82"/>
      <c r="EGO30" s="81"/>
      <c r="EGP30" s="82"/>
      <c r="EGQ30" s="82"/>
      <c r="EGR30" s="82"/>
      <c r="EGS30" s="82"/>
      <c r="EGT30" s="82"/>
      <c r="EGU30" s="82"/>
      <c r="EGV30" s="82"/>
      <c r="EGW30" s="82"/>
      <c r="EGX30" s="82"/>
      <c r="EGY30" s="82"/>
      <c r="EGZ30" s="82"/>
      <c r="EHA30" s="81"/>
      <c r="EHB30" s="82"/>
      <c r="EHC30" s="82"/>
      <c r="EHD30" s="82"/>
      <c r="EHE30" s="82"/>
      <c r="EHF30" s="82"/>
      <c r="EHG30" s="82"/>
      <c r="EHH30" s="82"/>
      <c r="EHI30" s="82"/>
      <c r="EHJ30" s="82"/>
      <c r="EHK30" s="82"/>
      <c r="EHL30" s="82"/>
      <c r="EHM30" s="81"/>
      <c r="EHN30" s="82"/>
      <c r="EHO30" s="82"/>
      <c r="EHP30" s="82"/>
      <c r="EHQ30" s="82"/>
      <c r="EHR30" s="82"/>
      <c r="EHS30" s="82"/>
      <c r="EHT30" s="82"/>
      <c r="EHU30" s="82"/>
      <c r="EHV30" s="82"/>
      <c r="EHW30" s="82"/>
      <c r="EHX30" s="82"/>
      <c r="EHY30" s="81"/>
      <c r="EHZ30" s="82"/>
      <c r="EIA30" s="82"/>
      <c r="EIB30" s="82"/>
      <c r="EIC30" s="82"/>
      <c r="EID30" s="82"/>
      <c r="EIE30" s="82"/>
      <c r="EIF30" s="82"/>
      <c r="EIG30" s="82"/>
      <c r="EIH30" s="82"/>
      <c r="EII30" s="82"/>
      <c r="EIJ30" s="82"/>
      <c r="EIK30" s="81"/>
      <c r="EIL30" s="82"/>
      <c r="EIM30" s="82"/>
      <c r="EIN30" s="82"/>
      <c r="EIO30" s="82"/>
      <c r="EIP30" s="82"/>
      <c r="EIQ30" s="82"/>
      <c r="EIR30" s="82"/>
      <c r="EIS30" s="82"/>
      <c r="EIT30" s="82"/>
      <c r="EIU30" s="82"/>
      <c r="EIV30" s="82"/>
      <c r="EIW30" s="81"/>
      <c r="EIX30" s="82"/>
      <c r="EIY30" s="82"/>
      <c r="EIZ30" s="82"/>
      <c r="EJA30" s="82"/>
      <c r="EJB30" s="82"/>
      <c r="EJC30" s="82"/>
      <c r="EJD30" s="82"/>
      <c r="EJE30" s="82"/>
      <c r="EJF30" s="82"/>
      <c r="EJG30" s="82"/>
      <c r="EJH30" s="82"/>
      <c r="EJI30" s="81"/>
      <c r="EJJ30" s="82"/>
      <c r="EJK30" s="82"/>
      <c r="EJL30" s="82"/>
      <c r="EJM30" s="82"/>
      <c r="EJN30" s="82"/>
      <c r="EJO30" s="82"/>
      <c r="EJP30" s="82"/>
      <c r="EJQ30" s="82"/>
      <c r="EJR30" s="82"/>
      <c r="EJS30" s="82"/>
      <c r="EJT30" s="82"/>
      <c r="EJU30" s="81"/>
      <c r="EJV30" s="82"/>
      <c r="EJW30" s="82"/>
      <c r="EJX30" s="82"/>
      <c r="EJY30" s="82"/>
      <c r="EJZ30" s="82"/>
      <c r="EKA30" s="82"/>
      <c r="EKB30" s="82"/>
      <c r="EKC30" s="82"/>
      <c r="EKD30" s="82"/>
      <c r="EKE30" s="82"/>
      <c r="EKF30" s="82"/>
      <c r="EKG30" s="81"/>
      <c r="EKH30" s="82"/>
      <c r="EKI30" s="82"/>
      <c r="EKJ30" s="82"/>
      <c r="EKK30" s="82"/>
      <c r="EKL30" s="82"/>
      <c r="EKM30" s="82"/>
      <c r="EKN30" s="82"/>
      <c r="EKO30" s="82"/>
      <c r="EKP30" s="82"/>
      <c r="EKQ30" s="82"/>
      <c r="EKR30" s="82"/>
      <c r="EKS30" s="81"/>
      <c r="EKT30" s="82"/>
      <c r="EKU30" s="82"/>
      <c r="EKV30" s="82"/>
      <c r="EKW30" s="82"/>
      <c r="EKX30" s="82"/>
      <c r="EKY30" s="82"/>
      <c r="EKZ30" s="82"/>
      <c r="ELA30" s="82"/>
      <c r="ELB30" s="82"/>
      <c r="ELC30" s="82"/>
      <c r="ELD30" s="82"/>
      <c r="ELE30" s="81"/>
      <c r="ELF30" s="82"/>
      <c r="ELG30" s="82"/>
      <c r="ELH30" s="82"/>
      <c r="ELI30" s="82"/>
      <c r="ELJ30" s="82"/>
      <c r="ELK30" s="82"/>
      <c r="ELL30" s="82"/>
      <c r="ELM30" s="82"/>
      <c r="ELN30" s="82"/>
      <c r="ELO30" s="82"/>
      <c r="ELP30" s="82"/>
      <c r="ELQ30" s="81"/>
      <c r="ELR30" s="82"/>
      <c r="ELS30" s="82"/>
      <c r="ELT30" s="82"/>
      <c r="ELU30" s="82"/>
      <c r="ELV30" s="82"/>
      <c r="ELW30" s="82"/>
      <c r="ELX30" s="82"/>
      <c r="ELY30" s="82"/>
      <c r="ELZ30" s="82"/>
      <c r="EMA30" s="82"/>
      <c r="EMB30" s="82"/>
      <c r="EMC30" s="81"/>
      <c r="EMD30" s="82"/>
      <c r="EME30" s="82"/>
      <c r="EMF30" s="82"/>
      <c r="EMG30" s="82"/>
      <c r="EMH30" s="82"/>
      <c r="EMI30" s="82"/>
      <c r="EMJ30" s="82"/>
      <c r="EMK30" s="82"/>
      <c r="EML30" s="82"/>
      <c r="EMM30" s="82"/>
      <c r="EMN30" s="82"/>
      <c r="EMO30" s="81"/>
      <c r="EMP30" s="82"/>
      <c r="EMQ30" s="82"/>
      <c r="EMR30" s="82"/>
      <c r="EMS30" s="82"/>
      <c r="EMT30" s="82"/>
      <c r="EMU30" s="82"/>
      <c r="EMV30" s="82"/>
      <c r="EMW30" s="82"/>
      <c r="EMX30" s="82"/>
      <c r="EMY30" s="82"/>
      <c r="EMZ30" s="82"/>
      <c r="ENA30" s="81"/>
      <c r="ENB30" s="82"/>
      <c r="ENC30" s="82"/>
      <c r="END30" s="82"/>
      <c r="ENE30" s="82"/>
      <c r="ENF30" s="82"/>
      <c r="ENG30" s="82"/>
      <c r="ENH30" s="82"/>
      <c r="ENI30" s="82"/>
      <c r="ENJ30" s="82"/>
      <c r="ENK30" s="82"/>
      <c r="ENL30" s="82"/>
      <c r="ENM30" s="81"/>
      <c r="ENN30" s="82"/>
      <c r="ENO30" s="82"/>
      <c r="ENP30" s="82"/>
      <c r="ENQ30" s="82"/>
      <c r="ENR30" s="82"/>
      <c r="ENS30" s="82"/>
      <c r="ENT30" s="82"/>
      <c r="ENU30" s="82"/>
      <c r="ENV30" s="82"/>
      <c r="ENW30" s="82"/>
      <c r="ENX30" s="82"/>
      <c r="ENY30" s="81"/>
      <c r="ENZ30" s="82"/>
      <c r="EOA30" s="82"/>
      <c r="EOB30" s="82"/>
      <c r="EOC30" s="82"/>
      <c r="EOD30" s="82"/>
      <c r="EOE30" s="82"/>
      <c r="EOF30" s="82"/>
      <c r="EOG30" s="82"/>
      <c r="EOH30" s="82"/>
      <c r="EOI30" s="82"/>
      <c r="EOJ30" s="82"/>
      <c r="EOK30" s="81"/>
      <c r="EOL30" s="82"/>
      <c r="EOM30" s="82"/>
      <c r="EON30" s="82"/>
      <c r="EOO30" s="82"/>
      <c r="EOP30" s="82"/>
      <c r="EOQ30" s="82"/>
      <c r="EOR30" s="82"/>
      <c r="EOS30" s="82"/>
      <c r="EOT30" s="82"/>
      <c r="EOU30" s="82"/>
      <c r="EOV30" s="82"/>
      <c r="EOW30" s="81"/>
      <c r="EOX30" s="82"/>
      <c r="EOY30" s="82"/>
      <c r="EOZ30" s="82"/>
      <c r="EPA30" s="82"/>
      <c r="EPB30" s="82"/>
      <c r="EPC30" s="82"/>
      <c r="EPD30" s="82"/>
      <c r="EPE30" s="82"/>
      <c r="EPF30" s="82"/>
      <c r="EPG30" s="82"/>
      <c r="EPH30" s="82"/>
      <c r="EPI30" s="81"/>
      <c r="EPJ30" s="82"/>
      <c r="EPK30" s="82"/>
      <c r="EPL30" s="82"/>
      <c r="EPM30" s="82"/>
      <c r="EPN30" s="82"/>
      <c r="EPO30" s="82"/>
      <c r="EPP30" s="82"/>
      <c r="EPQ30" s="82"/>
      <c r="EPR30" s="82"/>
      <c r="EPS30" s="82"/>
      <c r="EPT30" s="82"/>
      <c r="EPU30" s="81"/>
      <c r="EPV30" s="82"/>
      <c r="EPW30" s="82"/>
      <c r="EPX30" s="82"/>
      <c r="EPY30" s="82"/>
      <c r="EPZ30" s="82"/>
      <c r="EQA30" s="82"/>
      <c r="EQB30" s="82"/>
      <c r="EQC30" s="82"/>
      <c r="EQD30" s="82"/>
      <c r="EQE30" s="82"/>
      <c r="EQF30" s="82"/>
      <c r="EQG30" s="81"/>
      <c r="EQH30" s="82"/>
      <c r="EQI30" s="82"/>
      <c r="EQJ30" s="82"/>
      <c r="EQK30" s="82"/>
      <c r="EQL30" s="82"/>
      <c r="EQM30" s="82"/>
      <c r="EQN30" s="82"/>
      <c r="EQO30" s="82"/>
      <c r="EQP30" s="82"/>
      <c r="EQQ30" s="82"/>
      <c r="EQR30" s="82"/>
      <c r="EQS30" s="81"/>
      <c r="EQT30" s="82"/>
      <c r="EQU30" s="82"/>
      <c r="EQV30" s="82"/>
      <c r="EQW30" s="82"/>
      <c r="EQX30" s="82"/>
      <c r="EQY30" s="82"/>
      <c r="EQZ30" s="82"/>
      <c r="ERA30" s="82"/>
      <c r="ERB30" s="82"/>
      <c r="ERC30" s="82"/>
      <c r="ERD30" s="82"/>
      <c r="ERE30" s="81"/>
      <c r="ERF30" s="82"/>
      <c r="ERG30" s="82"/>
      <c r="ERH30" s="82"/>
      <c r="ERI30" s="82"/>
      <c r="ERJ30" s="82"/>
      <c r="ERK30" s="82"/>
      <c r="ERL30" s="82"/>
      <c r="ERM30" s="82"/>
      <c r="ERN30" s="82"/>
      <c r="ERO30" s="82"/>
      <c r="ERP30" s="82"/>
      <c r="ERQ30" s="81"/>
      <c r="ERR30" s="82"/>
      <c r="ERS30" s="82"/>
      <c r="ERT30" s="82"/>
      <c r="ERU30" s="82"/>
      <c r="ERV30" s="82"/>
      <c r="ERW30" s="82"/>
      <c r="ERX30" s="82"/>
      <c r="ERY30" s="82"/>
      <c r="ERZ30" s="82"/>
      <c r="ESA30" s="82"/>
      <c r="ESB30" s="82"/>
      <c r="ESC30" s="81"/>
      <c r="ESD30" s="82"/>
      <c r="ESE30" s="82"/>
      <c r="ESF30" s="82"/>
      <c r="ESG30" s="82"/>
      <c r="ESH30" s="82"/>
      <c r="ESI30" s="82"/>
      <c r="ESJ30" s="82"/>
      <c r="ESK30" s="82"/>
      <c r="ESL30" s="82"/>
      <c r="ESM30" s="82"/>
      <c r="ESN30" s="82"/>
      <c r="ESO30" s="81"/>
      <c r="ESP30" s="82"/>
      <c r="ESQ30" s="82"/>
      <c r="ESR30" s="82"/>
      <c r="ESS30" s="82"/>
      <c r="EST30" s="82"/>
      <c r="ESU30" s="82"/>
      <c r="ESV30" s="82"/>
      <c r="ESW30" s="82"/>
      <c r="ESX30" s="82"/>
      <c r="ESY30" s="82"/>
      <c r="ESZ30" s="82"/>
      <c r="ETA30" s="81"/>
      <c r="ETB30" s="82"/>
      <c r="ETC30" s="82"/>
      <c r="ETD30" s="82"/>
      <c r="ETE30" s="82"/>
      <c r="ETF30" s="82"/>
      <c r="ETG30" s="82"/>
      <c r="ETH30" s="82"/>
      <c r="ETI30" s="82"/>
      <c r="ETJ30" s="82"/>
      <c r="ETK30" s="82"/>
      <c r="ETL30" s="82"/>
      <c r="ETM30" s="81"/>
      <c r="ETN30" s="82"/>
      <c r="ETO30" s="82"/>
      <c r="ETP30" s="82"/>
      <c r="ETQ30" s="82"/>
      <c r="ETR30" s="82"/>
      <c r="ETS30" s="82"/>
      <c r="ETT30" s="82"/>
      <c r="ETU30" s="82"/>
      <c r="ETV30" s="82"/>
      <c r="ETW30" s="82"/>
      <c r="ETX30" s="82"/>
      <c r="ETY30" s="81"/>
      <c r="ETZ30" s="82"/>
      <c r="EUA30" s="82"/>
      <c r="EUB30" s="82"/>
      <c r="EUC30" s="82"/>
      <c r="EUD30" s="82"/>
      <c r="EUE30" s="82"/>
      <c r="EUF30" s="82"/>
      <c r="EUG30" s="82"/>
      <c r="EUH30" s="82"/>
      <c r="EUI30" s="82"/>
      <c r="EUJ30" s="82"/>
      <c r="EUK30" s="81"/>
      <c r="EUL30" s="82"/>
      <c r="EUM30" s="82"/>
      <c r="EUN30" s="82"/>
      <c r="EUO30" s="82"/>
      <c r="EUP30" s="82"/>
      <c r="EUQ30" s="82"/>
      <c r="EUR30" s="82"/>
      <c r="EUS30" s="82"/>
      <c r="EUT30" s="82"/>
      <c r="EUU30" s="82"/>
      <c r="EUV30" s="82"/>
      <c r="EUW30" s="81"/>
      <c r="EUX30" s="82"/>
      <c r="EUY30" s="82"/>
      <c r="EUZ30" s="82"/>
      <c r="EVA30" s="82"/>
      <c r="EVB30" s="82"/>
      <c r="EVC30" s="82"/>
      <c r="EVD30" s="82"/>
      <c r="EVE30" s="82"/>
      <c r="EVF30" s="82"/>
      <c r="EVG30" s="82"/>
      <c r="EVH30" s="82"/>
      <c r="EVI30" s="81"/>
      <c r="EVJ30" s="82"/>
      <c r="EVK30" s="82"/>
      <c r="EVL30" s="82"/>
      <c r="EVM30" s="82"/>
      <c r="EVN30" s="82"/>
      <c r="EVO30" s="82"/>
      <c r="EVP30" s="82"/>
      <c r="EVQ30" s="82"/>
      <c r="EVR30" s="82"/>
      <c r="EVS30" s="82"/>
      <c r="EVT30" s="82"/>
      <c r="EVU30" s="81"/>
      <c r="EVV30" s="82"/>
      <c r="EVW30" s="82"/>
      <c r="EVX30" s="82"/>
      <c r="EVY30" s="82"/>
      <c r="EVZ30" s="82"/>
      <c r="EWA30" s="82"/>
      <c r="EWB30" s="82"/>
      <c r="EWC30" s="82"/>
      <c r="EWD30" s="82"/>
      <c r="EWE30" s="82"/>
      <c r="EWF30" s="82"/>
      <c r="EWG30" s="81"/>
      <c r="EWH30" s="82"/>
      <c r="EWI30" s="82"/>
      <c r="EWJ30" s="82"/>
      <c r="EWK30" s="82"/>
      <c r="EWL30" s="82"/>
      <c r="EWM30" s="82"/>
      <c r="EWN30" s="82"/>
      <c r="EWO30" s="82"/>
      <c r="EWP30" s="82"/>
      <c r="EWQ30" s="82"/>
      <c r="EWR30" s="82"/>
      <c r="EWS30" s="81"/>
      <c r="EWT30" s="82"/>
      <c r="EWU30" s="82"/>
      <c r="EWV30" s="82"/>
      <c r="EWW30" s="82"/>
      <c r="EWX30" s="82"/>
      <c r="EWY30" s="82"/>
      <c r="EWZ30" s="82"/>
      <c r="EXA30" s="82"/>
      <c r="EXB30" s="82"/>
      <c r="EXC30" s="82"/>
      <c r="EXD30" s="82"/>
      <c r="EXE30" s="81"/>
      <c r="EXF30" s="82"/>
      <c r="EXG30" s="82"/>
      <c r="EXH30" s="82"/>
      <c r="EXI30" s="82"/>
      <c r="EXJ30" s="82"/>
      <c r="EXK30" s="82"/>
      <c r="EXL30" s="82"/>
      <c r="EXM30" s="82"/>
      <c r="EXN30" s="82"/>
      <c r="EXO30" s="82"/>
      <c r="EXP30" s="82"/>
      <c r="EXQ30" s="81"/>
      <c r="EXR30" s="82"/>
      <c r="EXS30" s="82"/>
      <c r="EXT30" s="82"/>
      <c r="EXU30" s="82"/>
      <c r="EXV30" s="82"/>
      <c r="EXW30" s="82"/>
      <c r="EXX30" s="82"/>
      <c r="EXY30" s="82"/>
      <c r="EXZ30" s="82"/>
      <c r="EYA30" s="82"/>
      <c r="EYB30" s="82"/>
      <c r="EYC30" s="81"/>
      <c r="EYD30" s="82"/>
      <c r="EYE30" s="82"/>
      <c r="EYF30" s="82"/>
      <c r="EYG30" s="82"/>
      <c r="EYH30" s="82"/>
      <c r="EYI30" s="82"/>
      <c r="EYJ30" s="82"/>
      <c r="EYK30" s="82"/>
      <c r="EYL30" s="82"/>
      <c r="EYM30" s="82"/>
      <c r="EYN30" s="82"/>
      <c r="EYO30" s="81"/>
      <c r="EYP30" s="82"/>
      <c r="EYQ30" s="82"/>
      <c r="EYR30" s="82"/>
      <c r="EYS30" s="82"/>
      <c r="EYT30" s="82"/>
      <c r="EYU30" s="82"/>
      <c r="EYV30" s="82"/>
      <c r="EYW30" s="82"/>
      <c r="EYX30" s="82"/>
      <c r="EYY30" s="82"/>
      <c r="EYZ30" s="82"/>
      <c r="EZA30" s="81"/>
      <c r="EZB30" s="82"/>
      <c r="EZC30" s="82"/>
      <c r="EZD30" s="82"/>
      <c r="EZE30" s="82"/>
      <c r="EZF30" s="82"/>
      <c r="EZG30" s="82"/>
      <c r="EZH30" s="82"/>
      <c r="EZI30" s="82"/>
      <c r="EZJ30" s="82"/>
      <c r="EZK30" s="82"/>
      <c r="EZL30" s="82"/>
      <c r="EZM30" s="81"/>
      <c r="EZN30" s="82"/>
      <c r="EZO30" s="82"/>
      <c r="EZP30" s="82"/>
      <c r="EZQ30" s="82"/>
      <c r="EZR30" s="82"/>
      <c r="EZS30" s="82"/>
      <c r="EZT30" s="82"/>
      <c r="EZU30" s="82"/>
      <c r="EZV30" s="82"/>
      <c r="EZW30" s="82"/>
      <c r="EZX30" s="82"/>
      <c r="EZY30" s="81"/>
      <c r="EZZ30" s="82"/>
      <c r="FAA30" s="82"/>
      <c r="FAB30" s="82"/>
      <c r="FAC30" s="82"/>
      <c r="FAD30" s="82"/>
      <c r="FAE30" s="82"/>
      <c r="FAF30" s="82"/>
      <c r="FAG30" s="82"/>
      <c r="FAH30" s="82"/>
      <c r="FAI30" s="82"/>
      <c r="FAJ30" s="82"/>
      <c r="FAK30" s="81"/>
      <c r="FAL30" s="82"/>
      <c r="FAM30" s="82"/>
      <c r="FAN30" s="82"/>
      <c r="FAO30" s="82"/>
      <c r="FAP30" s="82"/>
      <c r="FAQ30" s="82"/>
      <c r="FAR30" s="82"/>
      <c r="FAS30" s="82"/>
      <c r="FAT30" s="82"/>
      <c r="FAU30" s="82"/>
      <c r="FAV30" s="82"/>
      <c r="FAW30" s="81"/>
      <c r="FAX30" s="82"/>
      <c r="FAY30" s="82"/>
      <c r="FAZ30" s="82"/>
      <c r="FBA30" s="82"/>
      <c r="FBB30" s="82"/>
      <c r="FBC30" s="82"/>
      <c r="FBD30" s="82"/>
      <c r="FBE30" s="82"/>
      <c r="FBF30" s="82"/>
      <c r="FBG30" s="82"/>
      <c r="FBH30" s="82"/>
      <c r="FBI30" s="81"/>
      <c r="FBJ30" s="82"/>
      <c r="FBK30" s="82"/>
      <c r="FBL30" s="82"/>
      <c r="FBM30" s="82"/>
      <c r="FBN30" s="82"/>
      <c r="FBO30" s="82"/>
      <c r="FBP30" s="82"/>
      <c r="FBQ30" s="82"/>
      <c r="FBR30" s="82"/>
      <c r="FBS30" s="82"/>
      <c r="FBT30" s="82"/>
      <c r="FBU30" s="81"/>
      <c r="FBV30" s="82"/>
      <c r="FBW30" s="82"/>
      <c r="FBX30" s="82"/>
      <c r="FBY30" s="82"/>
      <c r="FBZ30" s="82"/>
      <c r="FCA30" s="82"/>
      <c r="FCB30" s="82"/>
      <c r="FCC30" s="82"/>
      <c r="FCD30" s="82"/>
      <c r="FCE30" s="82"/>
      <c r="FCF30" s="82"/>
      <c r="FCG30" s="81"/>
      <c r="FCH30" s="82"/>
      <c r="FCI30" s="82"/>
      <c r="FCJ30" s="82"/>
      <c r="FCK30" s="82"/>
      <c r="FCL30" s="82"/>
      <c r="FCM30" s="82"/>
      <c r="FCN30" s="82"/>
      <c r="FCO30" s="82"/>
      <c r="FCP30" s="82"/>
      <c r="FCQ30" s="82"/>
      <c r="FCR30" s="82"/>
      <c r="FCS30" s="81"/>
      <c r="FCT30" s="82"/>
      <c r="FCU30" s="82"/>
      <c r="FCV30" s="82"/>
      <c r="FCW30" s="82"/>
      <c r="FCX30" s="82"/>
      <c r="FCY30" s="82"/>
      <c r="FCZ30" s="82"/>
      <c r="FDA30" s="82"/>
      <c r="FDB30" s="82"/>
      <c r="FDC30" s="82"/>
      <c r="FDD30" s="82"/>
      <c r="FDE30" s="81"/>
      <c r="FDF30" s="82"/>
      <c r="FDG30" s="82"/>
      <c r="FDH30" s="82"/>
      <c r="FDI30" s="82"/>
      <c r="FDJ30" s="82"/>
      <c r="FDK30" s="82"/>
      <c r="FDL30" s="82"/>
      <c r="FDM30" s="82"/>
      <c r="FDN30" s="82"/>
      <c r="FDO30" s="82"/>
      <c r="FDP30" s="82"/>
      <c r="FDQ30" s="81"/>
      <c r="FDR30" s="82"/>
      <c r="FDS30" s="82"/>
      <c r="FDT30" s="82"/>
      <c r="FDU30" s="82"/>
      <c r="FDV30" s="82"/>
      <c r="FDW30" s="82"/>
      <c r="FDX30" s="82"/>
      <c r="FDY30" s="82"/>
      <c r="FDZ30" s="82"/>
      <c r="FEA30" s="82"/>
      <c r="FEB30" s="82"/>
      <c r="FEC30" s="81"/>
      <c r="FED30" s="82"/>
      <c r="FEE30" s="82"/>
      <c r="FEF30" s="82"/>
      <c r="FEG30" s="82"/>
      <c r="FEH30" s="82"/>
      <c r="FEI30" s="82"/>
      <c r="FEJ30" s="82"/>
      <c r="FEK30" s="82"/>
      <c r="FEL30" s="82"/>
      <c r="FEM30" s="82"/>
      <c r="FEN30" s="82"/>
      <c r="FEO30" s="81"/>
      <c r="FEP30" s="82"/>
      <c r="FEQ30" s="82"/>
      <c r="FER30" s="82"/>
      <c r="FES30" s="82"/>
      <c r="FET30" s="82"/>
      <c r="FEU30" s="82"/>
      <c r="FEV30" s="82"/>
      <c r="FEW30" s="82"/>
      <c r="FEX30" s="82"/>
      <c r="FEY30" s="82"/>
      <c r="FEZ30" s="82"/>
      <c r="FFA30" s="81"/>
      <c r="FFB30" s="82"/>
      <c r="FFC30" s="82"/>
      <c r="FFD30" s="82"/>
      <c r="FFE30" s="82"/>
      <c r="FFF30" s="82"/>
      <c r="FFG30" s="82"/>
      <c r="FFH30" s="82"/>
      <c r="FFI30" s="82"/>
      <c r="FFJ30" s="82"/>
      <c r="FFK30" s="82"/>
      <c r="FFL30" s="82"/>
      <c r="FFM30" s="81"/>
      <c r="FFN30" s="82"/>
      <c r="FFO30" s="82"/>
      <c r="FFP30" s="82"/>
      <c r="FFQ30" s="82"/>
      <c r="FFR30" s="82"/>
      <c r="FFS30" s="82"/>
      <c r="FFT30" s="82"/>
      <c r="FFU30" s="82"/>
      <c r="FFV30" s="82"/>
      <c r="FFW30" s="82"/>
      <c r="FFX30" s="82"/>
      <c r="FFY30" s="81"/>
      <c r="FFZ30" s="82"/>
      <c r="FGA30" s="82"/>
      <c r="FGB30" s="82"/>
      <c r="FGC30" s="82"/>
      <c r="FGD30" s="82"/>
      <c r="FGE30" s="82"/>
      <c r="FGF30" s="82"/>
      <c r="FGG30" s="82"/>
      <c r="FGH30" s="82"/>
      <c r="FGI30" s="82"/>
      <c r="FGJ30" s="82"/>
      <c r="FGK30" s="81"/>
      <c r="FGL30" s="82"/>
      <c r="FGM30" s="82"/>
      <c r="FGN30" s="82"/>
      <c r="FGO30" s="82"/>
      <c r="FGP30" s="82"/>
      <c r="FGQ30" s="82"/>
      <c r="FGR30" s="82"/>
      <c r="FGS30" s="82"/>
      <c r="FGT30" s="82"/>
      <c r="FGU30" s="82"/>
      <c r="FGV30" s="82"/>
      <c r="FGW30" s="81"/>
      <c r="FGX30" s="82"/>
      <c r="FGY30" s="82"/>
      <c r="FGZ30" s="82"/>
      <c r="FHA30" s="82"/>
      <c r="FHB30" s="82"/>
      <c r="FHC30" s="82"/>
      <c r="FHD30" s="82"/>
      <c r="FHE30" s="82"/>
      <c r="FHF30" s="82"/>
      <c r="FHG30" s="82"/>
      <c r="FHH30" s="82"/>
      <c r="FHI30" s="81"/>
      <c r="FHJ30" s="82"/>
      <c r="FHK30" s="82"/>
      <c r="FHL30" s="82"/>
      <c r="FHM30" s="82"/>
      <c r="FHN30" s="82"/>
      <c r="FHO30" s="82"/>
      <c r="FHP30" s="82"/>
      <c r="FHQ30" s="82"/>
      <c r="FHR30" s="82"/>
      <c r="FHS30" s="82"/>
      <c r="FHT30" s="82"/>
      <c r="FHU30" s="81"/>
      <c r="FHV30" s="82"/>
      <c r="FHW30" s="82"/>
      <c r="FHX30" s="82"/>
      <c r="FHY30" s="82"/>
      <c r="FHZ30" s="82"/>
      <c r="FIA30" s="82"/>
      <c r="FIB30" s="82"/>
      <c r="FIC30" s="82"/>
      <c r="FID30" s="82"/>
      <c r="FIE30" s="82"/>
      <c r="FIF30" s="82"/>
      <c r="FIG30" s="81"/>
      <c r="FIH30" s="82"/>
      <c r="FII30" s="82"/>
      <c r="FIJ30" s="82"/>
      <c r="FIK30" s="82"/>
      <c r="FIL30" s="82"/>
      <c r="FIM30" s="82"/>
      <c r="FIN30" s="82"/>
      <c r="FIO30" s="82"/>
      <c r="FIP30" s="82"/>
      <c r="FIQ30" s="82"/>
      <c r="FIR30" s="82"/>
      <c r="FIS30" s="81"/>
      <c r="FIT30" s="82"/>
      <c r="FIU30" s="82"/>
      <c r="FIV30" s="82"/>
      <c r="FIW30" s="82"/>
      <c r="FIX30" s="82"/>
      <c r="FIY30" s="82"/>
      <c r="FIZ30" s="82"/>
      <c r="FJA30" s="82"/>
      <c r="FJB30" s="82"/>
      <c r="FJC30" s="82"/>
      <c r="FJD30" s="82"/>
      <c r="FJE30" s="81"/>
      <c r="FJF30" s="82"/>
      <c r="FJG30" s="82"/>
      <c r="FJH30" s="82"/>
      <c r="FJI30" s="82"/>
      <c r="FJJ30" s="82"/>
      <c r="FJK30" s="82"/>
      <c r="FJL30" s="82"/>
      <c r="FJM30" s="82"/>
      <c r="FJN30" s="82"/>
      <c r="FJO30" s="82"/>
      <c r="FJP30" s="82"/>
      <c r="FJQ30" s="81"/>
      <c r="FJR30" s="82"/>
      <c r="FJS30" s="82"/>
      <c r="FJT30" s="82"/>
      <c r="FJU30" s="82"/>
      <c r="FJV30" s="82"/>
      <c r="FJW30" s="82"/>
      <c r="FJX30" s="82"/>
      <c r="FJY30" s="82"/>
      <c r="FJZ30" s="82"/>
      <c r="FKA30" s="82"/>
      <c r="FKB30" s="82"/>
      <c r="FKC30" s="81"/>
      <c r="FKD30" s="82"/>
      <c r="FKE30" s="82"/>
      <c r="FKF30" s="82"/>
      <c r="FKG30" s="82"/>
      <c r="FKH30" s="82"/>
      <c r="FKI30" s="82"/>
      <c r="FKJ30" s="82"/>
      <c r="FKK30" s="82"/>
      <c r="FKL30" s="82"/>
      <c r="FKM30" s="82"/>
      <c r="FKN30" s="82"/>
      <c r="FKO30" s="81"/>
      <c r="FKP30" s="82"/>
      <c r="FKQ30" s="82"/>
      <c r="FKR30" s="82"/>
      <c r="FKS30" s="82"/>
      <c r="FKT30" s="82"/>
      <c r="FKU30" s="82"/>
      <c r="FKV30" s="82"/>
      <c r="FKW30" s="82"/>
      <c r="FKX30" s="82"/>
      <c r="FKY30" s="82"/>
      <c r="FKZ30" s="82"/>
      <c r="FLA30" s="81"/>
      <c r="FLB30" s="82"/>
      <c r="FLC30" s="82"/>
      <c r="FLD30" s="82"/>
      <c r="FLE30" s="82"/>
      <c r="FLF30" s="82"/>
      <c r="FLG30" s="82"/>
      <c r="FLH30" s="82"/>
      <c r="FLI30" s="82"/>
      <c r="FLJ30" s="82"/>
      <c r="FLK30" s="82"/>
      <c r="FLL30" s="82"/>
      <c r="FLM30" s="81"/>
      <c r="FLN30" s="82"/>
      <c r="FLO30" s="82"/>
      <c r="FLP30" s="82"/>
      <c r="FLQ30" s="82"/>
      <c r="FLR30" s="82"/>
      <c r="FLS30" s="82"/>
      <c r="FLT30" s="82"/>
      <c r="FLU30" s="82"/>
      <c r="FLV30" s="82"/>
      <c r="FLW30" s="82"/>
      <c r="FLX30" s="82"/>
      <c r="FLY30" s="81"/>
      <c r="FLZ30" s="82"/>
      <c r="FMA30" s="82"/>
      <c r="FMB30" s="82"/>
      <c r="FMC30" s="82"/>
      <c r="FMD30" s="82"/>
      <c r="FME30" s="82"/>
      <c r="FMF30" s="82"/>
      <c r="FMG30" s="82"/>
      <c r="FMH30" s="82"/>
      <c r="FMI30" s="82"/>
      <c r="FMJ30" s="82"/>
      <c r="FMK30" s="81"/>
      <c r="FML30" s="82"/>
      <c r="FMM30" s="82"/>
      <c r="FMN30" s="82"/>
      <c r="FMO30" s="82"/>
      <c r="FMP30" s="82"/>
      <c r="FMQ30" s="82"/>
      <c r="FMR30" s="82"/>
      <c r="FMS30" s="82"/>
      <c r="FMT30" s="82"/>
      <c r="FMU30" s="82"/>
      <c r="FMV30" s="82"/>
      <c r="FMW30" s="81"/>
      <c r="FMX30" s="82"/>
      <c r="FMY30" s="82"/>
      <c r="FMZ30" s="82"/>
      <c r="FNA30" s="82"/>
      <c r="FNB30" s="82"/>
      <c r="FNC30" s="82"/>
      <c r="FND30" s="82"/>
      <c r="FNE30" s="82"/>
      <c r="FNF30" s="82"/>
      <c r="FNG30" s="82"/>
      <c r="FNH30" s="82"/>
      <c r="FNI30" s="81"/>
      <c r="FNJ30" s="82"/>
      <c r="FNK30" s="82"/>
      <c r="FNL30" s="82"/>
      <c r="FNM30" s="82"/>
      <c r="FNN30" s="82"/>
      <c r="FNO30" s="82"/>
      <c r="FNP30" s="82"/>
      <c r="FNQ30" s="82"/>
      <c r="FNR30" s="82"/>
      <c r="FNS30" s="82"/>
      <c r="FNT30" s="82"/>
      <c r="FNU30" s="81"/>
      <c r="FNV30" s="82"/>
      <c r="FNW30" s="82"/>
      <c r="FNX30" s="82"/>
      <c r="FNY30" s="82"/>
      <c r="FNZ30" s="82"/>
      <c r="FOA30" s="82"/>
      <c r="FOB30" s="82"/>
      <c r="FOC30" s="82"/>
      <c r="FOD30" s="82"/>
      <c r="FOE30" s="82"/>
      <c r="FOF30" s="82"/>
      <c r="FOG30" s="81"/>
      <c r="FOH30" s="82"/>
      <c r="FOI30" s="82"/>
      <c r="FOJ30" s="82"/>
      <c r="FOK30" s="82"/>
      <c r="FOL30" s="82"/>
      <c r="FOM30" s="82"/>
      <c r="FON30" s="82"/>
      <c r="FOO30" s="82"/>
      <c r="FOP30" s="82"/>
      <c r="FOQ30" s="82"/>
      <c r="FOR30" s="82"/>
      <c r="FOS30" s="81"/>
      <c r="FOT30" s="82"/>
      <c r="FOU30" s="82"/>
      <c r="FOV30" s="82"/>
      <c r="FOW30" s="82"/>
      <c r="FOX30" s="82"/>
      <c r="FOY30" s="82"/>
      <c r="FOZ30" s="82"/>
      <c r="FPA30" s="82"/>
      <c r="FPB30" s="82"/>
      <c r="FPC30" s="82"/>
      <c r="FPD30" s="82"/>
      <c r="FPE30" s="81"/>
      <c r="FPF30" s="82"/>
      <c r="FPG30" s="82"/>
      <c r="FPH30" s="82"/>
      <c r="FPI30" s="82"/>
      <c r="FPJ30" s="82"/>
      <c r="FPK30" s="82"/>
      <c r="FPL30" s="82"/>
      <c r="FPM30" s="82"/>
      <c r="FPN30" s="82"/>
      <c r="FPO30" s="82"/>
      <c r="FPP30" s="82"/>
      <c r="FPQ30" s="81"/>
      <c r="FPR30" s="82"/>
      <c r="FPS30" s="82"/>
      <c r="FPT30" s="82"/>
      <c r="FPU30" s="82"/>
      <c r="FPV30" s="82"/>
      <c r="FPW30" s="82"/>
      <c r="FPX30" s="82"/>
      <c r="FPY30" s="82"/>
      <c r="FPZ30" s="82"/>
      <c r="FQA30" s="82"/>
      <c r="FQB30" s="82"/>
      <c r="FQC30" s="81"/>
      <c r="FQD30" s="82"/>
      <c r="FQE30" s="82"/>
      <c r="FQF30" s="82"/>
      <c r="FQG30" s="82"/>
      <c r="FQH30" s="82"/>
      <c r="FQI30" s="82"/>
      <c r="FQJ30" s="82"/>
      <c r="FQK30" s="82"/>
      <c r="FQL30" s="82"/>
      <c r="FQM30" s="82"/>
      <c r="FQN30" s="82"/>
      <c r="FQO30" s="81"/>
      <c r="FQP30" s="82"/>
      <c r="FQQ30" s="82"/>
      <c r="FQR30" s="82"/>
      <c r="FQS30" s="82"/>
      <c r="FQT30" s="82"/>
      <c r="FQU30" s="82"/>
      <c r="FQV30" s="82"/>
      <c r="FQW30" s="82"/>
      <c r="FQX30" s="82"/>
      <c r="FQY30" s="82"/>
      <c r="FQZ30" s="82"/>
      <c r="FRA30" s="81"/>
      <c r="FRB30" s="82"/>
      <c r="FRC30" s="82"/>
      <c r="FRD30" s="82"/>
      <c r="FRE30" s="82"/>
      <c r="FRF30" s="82"/>
      <c r="FRG30" s="82"/>
      <c r="FRH30" s="82"/>
      <c r="FRI30" s="82"/>
      <c r="FRJ30" s="82"/>
      <c r="FRK30" s="82"/>
      <c r="FRL30" s="82"/>
      <c r="FRM30" s="81"/>
      <c r="FRN30" s="82"/>
      <c r="FRO30" s="82"/>
      <c r="FRP30" s="82"/>
      <c r="FRQ30" s="82"/>
      <c r="FRR30" s="82"/>
      <c r="FRS30" s="82"/>
      <c r="FRT30" s="82"/>
      <c r="FRU30" s="82"/>
      <c r="FRV30" s="82"/>
      <c r="FRW30" s="82"/>
      <c r="FRX30" s="82"/>
      <c r="FRY30" s="81"/>
      <c r="FRZ30" s="82"/>
      <c r="FSA30" s="82"/>
      <c r="FSB30" s="82"/>
      <c r="FSC30" s="82"/>
      <c r="FSD30" s="82"/>
      <c r="FSE30" s="82"/>
      <c r="FSF30" s="82"/>
      <c r="FSG30" s="82"/>
      <c r="FSH30" s="82"/>
      <c r="FSI30" s="82"/>
      <c r="FSJ30" s="82"/>
      <c r="FSK30" s="81"/>
      <c r="FSL30" s="82"/>
      <c r="FSM30" s="82"/>
      <c r="FSN30" s="82"/>
      <c r="FSO30" s="82"/>
      <c r="FSP30" s="82"/>
      <c r="FSQ30" s="82"/>
      <c r="FSR30" s="82"/>
      <c r="FSS30" s="82"/>
      <c r="FST30" s="82"/>
      <c r="FSU30" s="82"/>
      <c r="FSV30" s="82"/>
      <c r="FSW30" s="81"/>
      <c r="FSX30" s="82"/>
      <c r="FSY30" s="82"/>
      <c r="FSZ30" s="82"/>
      <c r="FTA30" s="82"/>
      <c r="FTB30" s="82"/>
      <c r="FTC30" s="82"/>
      <c r="FTD30" s="82"/>
      <c r="FTE30" s="82"/>
      <c r="FTF30" s="82"/>
      <c r="FTG30" s="82"/>
      <c r="FTH30" s="82"/>
      <c r="FTI30" s="81"/>
      <c r="FTJ30" s="82"/>
      <c r="FTK30" s="82"/>
      <c r="FTL30" s="82"/>
      <c r="FTM30" s="82"/>
      <c r="FTN30" s="82"/>
      <c r="FTO30" s="82"/>
      <c r="FTP30" s="82"/>
      <c r="FTQ30" s="82"/>
      <c r="FTR30" s="82"/>
      <c r="FTS30" s="82"/>
      <c r="FTT30" s="82"/>
      <c r="FTU30" s="81"/>
      <c r="FTV30" s="82"/>
      <c r="FTW30" s="82"/>
      <c r="FTX30" s="82"/>
      <c r="FTY30" s="82"/>
      <c r="FTZ30" s="82"/>
      <c r="FUA30" s="82"/>
      <c r="FUB30" s="82"/>
      <c r="FUC30" s="82"/>
      <c r="FUD30" s="82"/>
      <c r="FUE30" s="82"/>
      <c r="FUF30" s="82"/>
      <c r="FUG30" s="81"/>
      <c r="FUH30" s="82"/>
      <c r="FUI30" s="82"/>
      <c r="FUJ30" s="82"/>
      <c r="FUK30" s="82"/>
      <c r="FUL30" s="82"/>
      <c r="FUM30" s="82"/>
      <c r="FUN30" s="82"/>
      <c r="FUO30" s="82"/>
      <c r="FUP30" s="82"/>
      <c r="FUQ30" s="82"/>
      <c r="FUR30" s="82"/>
      <c r="FUS30" s="81"/>
      <c r="FUT30" s="82"/>
      <c r="FUU30" s="82"/>
      <c r="FUV30" s="82"/>
      <c r="FUW30" s="82"/>
      <c r="FUX30" s="82"/>
      <c r="FUY30" s="82"/>
      <c r="FUZ30" s="82"/>
      <c r="FVA30" s="82"/>
      <c r="FVB30" s="82"/>
      <c r="FVC30" s="82"/>
      <c r="FVD30" s="82"/>
      <c r="FVE30" s="81"/>
      <c r="FVF30" s="82"/>
      <c r="FVG30" s="82"/>
      <c r="FVH30" s="82"/>
      <c r="FVI30" s="82"/>
      <c r="FVJ30" s="82"/>
      <c r="FVK30" s="82"/>
      <c r="FVL30" s="82"/>
      <c r="FVM30" s="82"/>
      <c r="FVN30" s="82"/>
      <c r="FVO30" s="82"/>
      <c r="FVP30" s="82"/>
      <c r="FVQ30" s="81"/>
      <c r="FVR30" s="82"/>
      <c r="FVS30" s="82"/>
      <c r="FVT30" s="82"/>
      <c r="FVU30" s="82"/>
      <c r="FVV30" s="82"/>
      <c r="FVW30" s="82"/>
      <c r="FVX30" s="82"/>
      <c r="FVY30" s="82"/>
      <c r="FVZ30" s="82"/>
      <c r="FWA30" s="82"/>
      <c r="FWB30" s="82"/>
      <c r="FWC30" s="81"/>
      <c r="FWD30" s="82"/>
      <c r="FWE30" s="82"/>
      <c r="FWF30" s="82"/>
      <c r="FWG30" s="82"/>
      <c r="FWH30" s="82"/>
      <c r="FWI30" s="82"/>
      <c r="FWJ30" s="82"/>
      <c r="FWK30" s="82"/>
      <c r="FWL30" s="82"/>
      <c r="FWM30" s="82"/>
      <c r="FWN30" s="82"/>
      <c r="FWO30" s="81"/>
      <c r="FWP30" s="82"/>
      <c r="FWQ30" s="82"/>
      <c r="FWR30" s="82"/>
      <c r="FWS30" s="82"/>
      <c r="FWT30" s="82"/>
      <c r="FWU30" s="82"/>
      <c r="FWV30" s="82"/>
      <c r="FWW30" s="82"/>
      <c r="FWX30" s="82"/>
      <c r="FWY30" s="82"/>
      <c r="FWZ30" s="82"/>
      <c r="FXA30" s="81"/>
      <c r="FXB30" s="82"/>
      <c r="FXC30" s="82"/>
      <c r="FXD30" s="82"/>
      <c r="FXE30" s="82"/>
      <c r="FXF30" s="82"/>
      <c r="FXG30" s="82"/>
      <c r="FXH30" s="82"/>
      <c r="FXI30" s="82"/>
      <c r="FXJ30" s="82"/>
      <c r="FXK30" s="82"/>
      <c r="FXL30" s="82"/>
      <c r="FXM30" s="81"/>
      <c r="FXN30" s="82"/>
      <c r="FXO30" s="82"/>
      <c r="FXP30" s="82"/>
      <c r="FXQ30" s="82"/>
      <c r="FXR30" s="82"/>
      <c r="FXS30" s="82"/>
      <c r="FXT30" s="82"/>
      <c r="FXU30" s="82"/>
      <c r="FXV30" s="82"/>
      <c r="FXW30" s="82"/>
      <c r="FXX30" s="82"/>
      <c r="FXY30" s="81"/>
      <c r="FXZ30" s="82"/>
      <c r="FYA30" s="82"/>
      <c r="FYB30" s="82"/>
      <c r="FYC30" s="82"/>
      <c r="FYD30" s="82"/>
      <c r="FYE30" s="82"/>
      <c r="FYF30" s="82"/>
      <c r="FYG30" s="82"/>
      <c r="FYH30" s="82"/>
      <c r="FYI30" s="82"/>
      <c r="FYJ30" s="82"/>
      <c r="FYK30" s="81"/>
      <c r="FYL30" s="82"/>
      <c r="FYM30" s="82"/>
      <c r="FYN30" s="82"/>
      <c r="FYO30" s="82"/>
      <c r="FYP30" s="82"/>
      <c r="FYQ30" s="82"/>
      <c r="FYR30" s="82"/>
      <c r="FYS30" s="82"/>
      <c r="FYT30" s="82"/>
      <c r="FYU30" s="82"/>
      <c r="FYV30" s="82"/>
      <c r="FYW30" s="81"/>
      <c r="FYX30" s="82"/>
      <c r="FYY30" s="82"/>
      <c r="FYZ30" s="82"/>
      <c r="FZA30" s="82"/>
      <c r="FZB30" s="82"/>
      <c r="FZC30" s="82"/>
      <c r="FZD30" s="82"/>
      <c r="FZE30" s="82"/>
      <c r="FZF30" s="82"/>
      <c r="FZG30" s="82"/>
      <c r="FZH30" s="82"/>
      <c r="FZI30" s="81"/>
      <c r="FZJ30" s="82"/>
      <c r="FZK30" s="82"/>
      <c r="FZL30" s="82"/>
      <c r="FZM30" s="82"/>
      <c r="FZN30" s="82"/>
      <c r="FZO30" s="82"/>
      <c r="FZP30" s="82"/>
      <c r="FZQ30" s="82"/>
      <c r="FZR30" s="82"/>
      <c r="FZS30" s="82"/>
      <c r="FZT30" s="82"/>
      <c r="FZU30" s="81"/>
      <c r="FZV30" s="82"/>
      <c r="FZW30" s="82"/>
      <c r="FZX30" s="82"/>
      <c r="FZY30" s="82"/>
      <c r="FZZ30" s="82"/>
      <c r="GAA30" s="82"/>
      <c r="GAB30" s="82"/>
      <c r="GAC30" s="82"/>
      <c r="GAD30" s="82"/>
      <c r="GAE30" s="82"/>
      <c r="GAF30" s="82"/>
      <c r="GAG30" s="81"/>
      <c r="GAH30" s="82"/>
      <c r="GAI30" s="82"/>
      <c r="GAJ30" s="82"/>
      <c r="GAK30" s="82"/>
      <c r="GAL30" s="82"/>
      <c r="GAM30" s="82"/>
      <c r="GAN30" s="82"/>
      <c r="GAO30" s="82"/>
      <c r="GAP30" s="82"/>
      <c r="GAQ30" s="82"/>
      <c r="GAR30" s="82"/>
      <c r="GAS30" s="81"/>
      <c r="GAT30" s="82"/>
      <c r="GAU30" s="82"/>
      <c r="GAV30" s="82"/>
      <c r="GAW30" s="82"/>
      <c r="GAX30" s="82"/>
      <c r="GAY30" s="82"/>
      <c r="GAZ30" s="82"/>
      <c r="GBA30" s="82"/>
      <c r="GBB30" s="82"/>
      <c r="GBC30" s="82"/>
      <c r="GBD30" s="82"/>
      <c r="GBE30" s="81"/>
      <c r="GBF30" s="82"/>
      <c r="GBG30" s="82"/>
      <c r="GBH30" s="82"/>
      <c r="GBI30" s="82"/>
      <c r="GBJ30" s="82"/>
      <c r="GBK30" s="82"/>
      <c r="GBL30" s="82"/>
      <c r="GBM30" s="82"/>
      <c r="GBN30" s="82"/>
      <c r="GBO30" s="82"/>
      <c r="GBP30" s="82"/>
      <c r="GBQ30" s="81"/>
      <c r="GBR30" s="82"/>
      <c r="GBS30" s="82"/>
      <c r="GBT30" s="82"/>
      <c r="GBU30" s="82"/>
      <c r="GBV30" s="82"/>
      <c r="GBW30" s="82"/>
      <c r="GBX30" s="82"/>
      <c r="GBY30" s="82"/>
      <c r="GBZ30" s="82"/>
      <c r="GCA30" s="82"/>
      <c r="GCB30" s="82"/>
      <c r="GCC30" s="81"/>
      <c r="GCD30" s="82"/>
      <c r="GCE30" s="82"/>
      <c r="GCF30" s="82"/>
      <c r="GCG30" s="82"/>
      <c r="GCH30" s="82"/>
      <c r="GCI30" s="82"/>
      <c r="GCJ30" s="82"/>
      <c r="GCK30" s="82"/>
      <c r="GCL30" s="82"/>
      <c r="GCM30" s="82"/>
      <c r="GCN30" s="82"/>
      <c r="GCO30" s="81"/>
      <c r="GCP30" s="82"/>
      <c r="GCQ30" s="82"/>
      <c r="GCR30" s="82"/>
      <c r="GCS30" s="82"/>
      <c r="GCT30" s="82"/>
      <c r="GCU30" s="82"/>
      <c r="GCV30" s="82"/>
      <c r="GCW30" s="82"/>
      <c r="GCX30" s="82"/>
      <c r="GCY30" s="82"/>
      <c r="GCZ30" s="82"/>
      <c r="GDA30" s="81"/>
      <c r="GDB30" s="82"/>
      <c r="GDC30" s="82"/>
      <c r="GDD30" s="82"/>
      <c r="GDE30" s="82"/>
      <c r="GDF30" s="82"/>
      <c r="GDG30" s="82"/>
      <c r="GDH30" s="82"/>
      <c r="GDI30" s="82"/>
      <c r="GDJ30" s="82"/>
      <c r="GDK30" s="82"/>
      <c r="GDL30" s="82"/>
      <c r="GDM30" s="81"/>
      <c r="GDN30" s="82"/>
      <c r="GDO30" s="82"/>
      <c r="GDP30" s="82"/>
      <c r="GDQ30" s="82"/>
      <c r="GDR30" s="82"/>
      <c r="GDS30" s="82"/>
      <c r="GDT30" s="82"/>
      <c r="GDU30" s="82"/>
      <c r="GDV30" s="82"/>
      <c r="GDW30" s="82"/>
      <c r="GDX30" s="82"/>
      <c r="GDY30" s="81"/>
      <c r="GDZ30" s="82"/>
      <c r="GEA30" s="82"/>
      <c r="GEB30" s="82"/>
      <c r="GEC30" s="82"/>
      <c r="GED30" s="82"/>
      <c r="GEE30" s="82"/>
      <c r="GEF30" s="82"/>
      <c r="GEG30" s="82"/>
      <c r="GEH30" s="82"/>
      <c r="GEI30" s="82"/>
      <c r="GEJ30" s="82"/>
      <c r="GEK30" s="81"/>
      <c r="GEL30" s="82"/>
      <c r="GEM30" s="82"/>
      <c r="GEN30" s="82"/>
      <c r="GEO30" s="82"/>
      <c r="GEP30" s="82"/>
      <c r="GEQ30" s="82"/>
      <c r="GER30" s="82"/>
      <c r="GES30" s="82"/>
      <c r="GET30" s="82"/>
      <c r="GEU30" s="82"/>
      <c r="GEV30" s="82"/>
      <c r="GEW30" s="81"/>
      <c r="GEX30" s="82"/>
      <c r="GEY30" s="82"/>
      <c r="GEZ30" s="82"/>
      <c r="GFA30" s="82"/>
      <c r="GFB30" s="82"/>
      <c r="GFC30" s="82"/>
      <c r="GFD30" s="82"/>
      <c r="GFE30" s="82"/>
      <c r="GFF30" s="82"/>
      <c r="GFG30" s="82"/>
      <c r="GFH30" s="82"/>
      <c r="GFI30" s="81"/>
      <c r="GFJ30" s="82"/>
      <c r="GFK30" s="82"/>
      <c r="GFL30" s="82"/>
      <c r="GFM30" s="82"/>
      <c r="GFN30" s="82"/>
      <c r="GFO30" s="82"/>
      <c r="GFP30" s="82"/>
      <c r="GFQ30" s="82"/>
      <c r="GFR30" s="82"/>
      <c r="GFS30" s="82"/>
      <c r="GFT30" s="82"/>
      <c r="GFU30" s="81"/>
      <c r="GFV30" s="82"/>
      <c r="GFW30" s="82"/>
      <c r="GFX30" s="82"/>
      <c r="GFY30" s="82"/>
      <c r="GFZ30" s="82"/>
      <c r="GGA30" s="82"/>
      <c r="GGB30" s="82"/>
      <c r="GGC30" s="82"/>
      <c r="GGD30" s="82"/>
      <c r="GGE30" s="82"/>
      <c r="GGF30" s="82"/>
      <c r="GGG30" s="81"/>
      <c r="GGH30" s="82"/>
      <c r="GGI30" s="82"/>
      <c r="GGJ30" s="82"/>
      <c r="GGK30" s="82"/>
      <c r="GGL30" s="82"/>
      <c r="GGM30" s="82"/>
      <c r="GGN30" s="82"/>
      <c r="GGO30" s="82"/>
      <c r="GGP30" s="82"/>
      <c r="GGQ30" s="82"/>
      <c r="GGR30" s="82"/>
      <c r="GGS30" s="81"/>
      <c r="GGT30" s="82"/>
      <c r="GGU30" s="82"/>
      <c r="GGV30" s="82"/>
      <c r="GGW30" s="82"/>
      <c r="GGX30" s="82"/>
      <c r="GGY30" s="82"/>
      <c r="GGZ30" s="82"/>
      <c r="GHA30" s="82"/>
      <c r="GHB30" s="82"/>
      <c r="GHC30" s="82"/>
      <c r="GHD30" s="82"/>
      <c r="GHE30" s="81"/>
      <c r="GHF30" s="82"/>
      <c r="GHG30" s="82"/>
      <c r="GHH30" s="82"/>
      <c r="GHI30" s="82"/>
      <c r="GHJ30" s="82"/>
      <c r="GHK30" s="82"/>
      <c r="GHL30" s="82"/>
      <c r="GHM30" s="82"/>
      <c r="GHN30" s="82"/>
      <c r="GHO30" s="82"/>
      <c r="GHP30" s="82"/>
      <c r="GHQ30" s="81"/>
      <c r="GHR30" s="82"/>
      <c r="GHS30" s="82"/>
      <c r="GHT30" s="82"/>
      <c r="GHU30" s="82"/>
      <c r="GHV30" s="82"/>
      <c r="GHW30" s="82"/>
      <c r="GHX30" s="82"/>
      <c r="GHY30" s="82"/>
      <c r="GHZ30" s="82"/>
      <c r="GIA30" s="82"/>
      <c r="GIB30" s="82"/>
      <c r="GIC30" s="81"/>
      <c r="GID30" s="82"/>
      <c r="GIE30" s="82"/>
      <c r="GIF30" s="82"/>
      <c r="GIG30" s="82"/>
      <c r="GIH30" s="82"/>
      <c r="GII30" s="82"/>
      <c r="GIJ30" s="82"/>
      <c r="GIK30" s="82"/>
      <c r="GIL30" s="82"/>
      <c r="GIM30" s="82"/>
      <c r="GIN30" s="82"/>
      <c r="GIO30" s="81"/>
      <c r="GIP30" s="82"/>
      <c r="GIQ30" s="82"/>
      <c r="GIR30" s="82"/>
      <c r="GIS30" s="82"/>
      <c r="GIT30" s="82"/>
      <c r="GIU30" s="82"/>
      <c r="GIV30" s="82"/>
      <c r="GIW30" s="82"/>
      <c r="GIX30" s="82"/>
      <c r="GIY30" s="82"/>
      <c r="GIZ30" s="82"/>
      <c r="GJA30" s="81"/>
      <c r="GJB30" s="82"/>
      <c r="GJC30" s="82"/>
      <c r="GJD30" s="82"/>
      <c r="GJE30" s="82"/>
      <c r="GJF30" s="82"/>
      <c r="GJG30" s="82"/>
      <c r="GJH30" s="82"/>
      <c r="GJI30" s="82"/>
      <c r="GJJ30" s="82"/>
      <c r="GJK30" s="82"/>
      <c r="GJL30" s="82"/>
      <c r="GJM30" s="81"/>
      <c r="GJN30" s="82"/>
      <c r="GJO30" s="82"/>
      <c r="GJP30" s="82"/>
      <c r="GJQ30" s="82"/>
      <c r="GJR30" s="82"/>
      <c r="GJS30" s="82"/>
      <c r="GJT30" s="82"/>
      <c r="GJU30" s="82"/>
      <c r="GJV30" s="82"/>
      <c r="GJW30" s="82"/>
      <c r="GJX30" s="82"/>
      <c r="GJY30" s="81"/>
      <c r="GJZ30" s="82"/>
      <c r="GKA30" s="82"/>
      <c r="GKB30" s="82"/>
      <c r="GKC30" s="82"/>
      <c r="GKD30" s="82"/>
      <c r="GKE30" s="82"/>
      <c r="GKF30" s="82"/>
      <c r="GKG30" s="82"/>
      <c r="GKH30" s="82"/>
      <c r="GKI30" s="82"/>
      <c r="GKJ30" s="82"/>
      <c r="GKK30" s="81"/>
      <c r="GKL30" s="82"/>
      <c r="GKM30" s="82"/>
      <c r="GKN30" s="82"/>
      <c r="GKO30" s="82"/>
      <c r="GKP30" s="82"/>
      <c r="GKQ30" s="82"/>
      <c r="GKR30" s="82"/>
      <c r="GKS30" s="82"/>
      <c r="GKT30" s="82"/>
      <c r="GKU30" s="82"/>
      <c r="GKV30" s="82"/>
      <c r="GKW30" s="81"/>
      <c r="GKX30" s="82"/>
      <c r="GKY30" s="82"/>
      <c r="GKZ30" s="82"/>
      <c r="GLA30" s="82"/>
      <c r="GLB30" s="82"/>
      <c r="GLC30" s="82"/>
      <c r="GLD30" s="82"/>
      <c r="GLE30" s="82"/>
      <c r="GLF30" s="82"/>
      <c r="GLG30" s="82"/>
      <c r="GLH30" s="82"/>
      <c r="GLI30" s="81"/>
      <c r="GLJ30" s="82"/>
      <c r="GLK30" s="82"/>
      <c r="GLL30" s="82"/>
      <c r="GLM30" s="82"/>
      <c r="GLN30" s="82"/>
      <c r="GLO30" s="82"/>
      <c r="GLP30" s="82"/>
      <c r="GLQ30" s="82"/>
      <c r="GLR30" s="82"/>
      <c r="GLS30" s="82"/>
      <c r="GLT30" s="82"/>
      <c r="GLU30" s="81"/>
      <c r="GLV30" s="82"/>
      <c r="GLW30" s="82"/>
      <c r="GLX30" s="82"/>
      <c r="GLY30" s="82"/>
      <c r="GLZ30" s="82"/>
      <c r="GMA30" s="82"/>
      <c r="GMB30" s="82"/>
      <c r="GMC30" s="82"/>
      <c r="GMD30" s="82"/>
      <c r="GME30" s="82"/>
      <c r="GMF30" s="82"/>
      <c r="GMG30" s="81"/>
      <c r="GMH30" s="82"/>
      <c r="GMI30" s="82"/>
      <c r="GMJ30" s="82"/>
      <c r="GMK30" s="82"/>
      <c r="GML30" s="82"/>
      <c r="GMM30" s="82"/>
      <c r="GMN30" s="82"/>
      <c r="GMO30" s="82"/>
      <c r="GMP30" s="82"/>
      <c r="GMQ30" s="82"/>
      <c r="GMR30" s="82"/>
      <c r="GMS30" s="81"/>
      <c r="GMT30" s="82"/>
      <c r="GMU30" s="82"/>
      <c r="GMV30" s="82"/>
      <c r="GMW30" s="82"/>
      <c r="GMX30" s="82"/>
      <c r="GMY30" s="82"/>
      <c r="GMZ30" s="82"/>
      <c r="GNA30" s="82"/>
      <c r="GNB30" s="82"/>
      <c r="GNC30" s="82"/>
      <c r="GND30" s="82"/>
      <c r="GNE30" s="81"/>
      <c r="GNF30" s="82"/>
      <c r="GNG30" s="82"/>
      <c r="GNH30" s="82"/>
      <c r="GNI30" s="82"/>
      <c r="GNJ30" s="82"/>
      <c r="GNK30" s="82"/>
      <c r="GNL30" s="82"/>
      <c r="GNM30" s="82"/>
      <c r="GNN30" s="82"/>
      <c r="GNO30" s="82"/>
      <c r="GNP30" s="82"/>
      <c r="GNQ30" s="81"/>
      <c r="GNR30" s="82"/>
      <c r="GNS30" s="82"/>
      <c r="GNT30" s="82"/>
      <c r="GNU30" s="82"/>
      <c r="GNV30" s="82"/>
      <c r="GNW30" s="82"/>
      <c r="GNX30" s="82"/>
      <c r="GNY30" s="82"/>
      <c r="GNZ30" s="82"/>
      <c r="GOA30" s="82"/>
      <c r="GOB30" s="82"/>
      <c r="GOC30" s="81"/>
      <c r="GOD30" s="82"/>
      <c r="GOE30" s="82"/>
      <c r="GOF30" s="82"/>
      <c r="GOG30" s="82"/>
      <c r="GOH30" s="82"/>
      <c r="GOI30" s="82"/>
      <c r="GOJ30" s="82"/>
      <c r="GOK30" s="82"/>
      <c r="GOL30" s="82"/>
      <c r="GOM30" s="82"/>
      <c r="GON30" s="82"/>
      <c r="GOO30" s="81"/>
      <c r="GOP30" s="82"/>
      <c r="GOQ30" s="82"/>
      <c r="GOR30" s="82"/>
      <c r="GOS30" s="82"/>
      <c r="GOT30" s="82"/>
      <c r="GOU30" s="82"/>
      <c r="GOV30" s="82"/>
      <c r="GOW30" s="82"/>
      <c r="GOX30" s="82"/>
      <c r="GOY30" s="82"/>
      <c r="GOZ30" s="82"/>
      <c r="GPA30" s="81"/>
      <c r="GPB30" s="82"/>
      <c r="GPC30" s="82"/>
      <c r="GPD30" s="82"/>
      <c r="GPE30" s="82"/>
      <c r="GPF30" s="82"/>
      <c r="GPG30" s="82"/>
      <c r="GPH30" s="82"/>
      <c r="GPI30" s="82"/>
      <c r="GPJ30" s="82"/>
      <c r="GPK30" s="82"/>
      <c r="GPL30" s="82"/>
      <c r="GPM30" s="81"/>
      <c r="GPN30" s="82"/>
      <c r="GPO30" s="82"/>
      <c r="GPP30" s="82"/>
      <c r="GPQ30" s="82"/>
      <c r="GPR30" s="82"/>
      <c r="GPS30" s="82"/>
      <c r="GPT30" s="82"/>
      <c r="GPU30" s="82"/>
      <c r="GPV30" s="82"/>
      <c r="GPW30" s="82"/>
      <c r="GPX30" s="82"/>
      <c r="GPY30" s="81"/>
      <c r="GPZ30" s="82"/>
      <c r="GQA30" s="82"/>
      <c r="GQB30" s="82"/>
      <c r="GQC30" s="82"/>
      <c r="GQD30" s="82"/>
      <c r="GQE30" s="82"/>
      <c r="GQF30" s="82"/>
      <c r="GQG30" s="82"/>
      <c r="GQH30" s="82"/>
      <c r="GQI30" s="82"/>
      <c r="GQJ30" s="82"/>
      <c r="GQK30" s="81"/>
      <c r="GQL30" s="82"/>
      <c r="GQM30" s="82"/>
      <c r="GQN30" s="82"/>
      <c r="GQO30" s="82"/>
      <c r="GQP30" s="82"/>
      <c r="GQQ30" s="82"/>
      <c r="GQR30" s="82"/>
      <c r="GQS30" s="82"/>
      <c r="GQT30" s="82"/>
      <c r="GQU30" s="82"/>
      <c r="GQV30" s="82"/>
      <c r="GQW30" s="81"/>
      <c r="GQX30" s="82"/>
      <c r="GQY30" s="82"/>
      <c r="GQZ30" s="82"/>
      <c r="GRA30" s="82"/>
      <c r="GRB30" s="82"/>
      <c r="GRC30" s="82"/>
      <c r="GRD30" s="82"/>
      <c r="GRE30" s="82"/>
      <c r="GRF30" s="82"/>
      <c r="GRG30" s="82"/>
      <c r="GRH30" s="82"/>
      <c r="GRI30" s="81"/>
      <c r="GRJ30" s="82"/>
      <c r="GRK30" s="82"/>
      <c r="GRL30" s="82"/>
      <c r="GRM30" s="82"/>
      <c r="GRN30" s="82"/>
      <c r="GRO30" s="82"/>
      <c r="GRP30" s="82"/>
      <c r="GRQ30" s="82"/>
      <c r="GRR30" s="82"/>
      <c r="GRS30" s="82"/>
      <c r="GRT30" s="82"/>
      <c r="GRU30" s="81"/>
      <c r="GRV30" s="82"/>
      <c r="GRW30" s="82"/>
      <c r="GRX30" s="82"/>
      <c r="GRY30" s="82"/>
      <c r="GRZ30" s="82"/>
      <c r="GSA30" s="82"/>
      <c r="GSB30" s="82"/>
      <c r="GSC30" s="82"/>
      <c r="GSD30" s="82"/>
      <c r="GSE30" s="82"/>
      <c r="GSF30" s="82"/>
      <c r="GSG30" s="81"/>
      <c r="GSH30" s="82"/>
      <c r="GSI30" s="82"/>
      <c r="GSJ30" s="82"/>
      <c r="GSK30" s="82"/>
      <c r="GSL30" s="82"/>
      <c r="GSM30" s="82"/>
      <c r="GSN30" s="82"/>
      <c r="GSO30" s="82"/>
      <c r="GSP30" s="82"/>
      <c r="GSQ30" s="82"/>
      <c r="GSR30" s="82"/>
      <c r="GSS30" s="81"/>
      <c r="GST30" s="82"/>
      <c r="GSU30" s="82"/>
      <c r="GSV30" s="82"/>
      <c r="GSW30" s="82"/>
      <c r="GSX30" s="82"/>
      <c r="GSY30" s="82"/>
      <c r="GSZ30" s="82"/>
      <c r="GTA30" s="82"/>
      <c r="GTB30" s="82"/>
      <c r="GTC30" s="82"/>
      <c r="GTD30" s="82"/>
      <c r="GTE30" s="81"/>
      <c r="GTF30" s="82"/>
      <c r="GTG30" s="82"/>
      <c r="GTH30" s="82"/>
      <c r="GTI30" s="82"/>
      <c r="GTJ30" s="82"/>
      <c r="GTK30" s="82"/>
      <c r="GTL30" s="82"/>
      <c r="GTM30" s="82"/>
      <c r="GTN30" s="82"/>
      <c r="GTO30" s="82"/>
      <c r="GTP30" s="82"/>
      <c r="GTQ30" s="81"/>
      <c r="GTR30" s="82"/>
      <c r="GTS30" s="82"/>
      <c r="GTT30" s="82"/>
      <c r="GTU30" s="82"/>
      <c r="GTV30" s="82"/>
      <c r="GTW30" s="82"/>
      <c r="GTX30" s="82"/>
      <c r="GTY30" s="82"/>
      <c r="GTZ30" s="82"/>
      <c r="GUA30" s="82"/>
      <c r="GUB30" s="82"/>
      <c r="GUC30" s="81"/>
      <c r="GUD30" s="82"/>
      <c r="GUE30" s="82"/>
      <c r="GUF30" s="82"/>
      <c r="GUG30" s="82"/>
      <c r="GUH30" s="82"/>
      <c r="GUI30" s="82"/>
      <c r="GUJ30" s="82"/>
      <c r="GUK30" s="82"/>
      <c r="GUL30" s="82"/>
      <c r="GUM30" s="82"/>
      <c r="GUN30" s="82"/>
      <c r="GUO30" s="81"/>
      <c r="GUP30" s="82"/>
      <c r="GUQ30" s="82"/>
      <c r="GUR30" s="82"/>
      <c r="GUS30" s="82"/>
      <c r="GUT30" s="82"/>
      <c r="GUU30" s="82"/>
      <c r="GUV30" s="82"/>
      <c r="GUW30" s="82"/>
      <c r="GUX30" s="82"/>
      <c r="GUY30" s="82"/>
      <c r="GUZ30" s="82"/>
      <c r="GVA30" s="81"/>
      <c r="GVB30" s="82"/>
      <c r="GVC30" s="82"/>
      <c r="GVD30" s="82"/>
      <c r="GVE30" s="82"/>
      <c r="GVF30" s="82"/>
      <c r="GVG30" s="82"/>
      <c r="GVH30" s="82"/>
      <c r="GVI30" s="82"/>
      <c r="GVJ30" s="82"/>
      <c r="GVK30" s="82"/>
      <c r="GVL30" s="82"/>
      <c r="GVM30" s="81"/>
      <c r="GVN30" s="82"/>
      <c r="GVO30" s="82"/>
      <c r="GVP30" s="82"/>
      <c r="GVQ30" s="82"/>
      <c r="GVR30" s="82"/>
      <c r="GVS30" s="82"/>
      <c r="GVT30" s="82"/>
      <c r="GVU30" s="82"/>
      <c r="GVV30" s="82"/>
      <c r="GVW30" s="82"/>
      <c r="GVX30" s="82"/>
      <c r="GVY30" s="81"/>
      <c r="GVZ30" s="82"/>
      <c r="GWA30" s="82"/>
      <c r="GWB30" s="82"/>
      <c r="GWC30" s="82"/>
      <c r="GWD30" s="82"/>
      <c r="GWE30" s="82"/>
      <c r="GWF30" s="82"/>
      <c r="GWG30" s="82"/>
      <c r="GWH30" s="82"/>
      <c r="GWI30" s="82"/>
      <c r="GWJ30" s="82"/>
      <c r="GWK30" s="81"/>
      <c r="GWL30" s="82"/>
      <c r="GWM30" s="82"/>
      <c r="GWN30" s="82"/>
      <c r="GWO30" s="82"/>
      <c r="GWP30" s="82"/>
      <c r="GWQ30" s="82"/>
      <c r="GWR30" s="82"/>
      <c r="GWS30" s="82"/>
      <c r="GWT30" s="82"/>
      <c r="GWU30" s="82"/>
      <c r="GWV30" s="82"/>
      <c r="GWW30" s="81"/>
      <c r="GWX30" s="82"/>
      <c r="GWY30" s="82"/>
      <c r="GWZ30" s="82"/>
      <c r="GXA30" s="82"/>
      <c r="GXB30" s="82"/>
      <c r="GXC30" s="82"/>
      <c r="GXD30" s="82"/>
      <c r="GXE30" s="82"/>
      <c r="GXF30" s="82"/>
      <c r="GXG30" s="82"/>
      <c r="GXH30" s="82"/>
      <c r="GXI30" s="81"/>
      <c r="GXJ30" s="82"/>
      <c r="GXK30" s="82"/>
      <c r="GXL30" s="82"/>
      <c r="GXM30" s="82"/>
      <c r="GXN30" s="82"/>
      <c r="GXO30" s="82"/>
      <c r="GXP30" s="82"/>
      <c r="GXQ30" s="82"/>
      <c r="GXR30" s="82"/>
      <c r="GXS30" s="82"/>
      <c r="GXT30" s="82"/>
      <c r="GXU30" s="81"/>
      <c r="GXV30" s="82"/>
      <c r="GXW30" s="82"/>
      <c r="GXX30" s="82"/>
      <c r="GXY30" s="82"/>
      <c r="GXZ30" s="82"/>
      <c r="GYA30" s="82"/>
      <c r="GYB30" s="82"/>
      <c r="GYC30" s="82"/>
      <c r="GYD30" s="82"/>
      <c r="GYE30" s="82"/>
      <c r="GYF30" s="82"/>
      <c r="GYG30" s="81"/>
      <c r="GYH30" s="82"/>
      <c r="GYI30" s="82"/>
      <c r="GYJ30" s="82"/>
      <c r="GYK30" s="82"/>
      <c r="GYL30" s="82"/>
      <c r="GYM30" s="82"/>
      <c r="GYN30" s="82"/>
      <c r="GYO30" s="82"/>
      <c r="GYP30" s="82"/>
      <c r="GYQ30" s="82"/>
      <c r="GYR30" s="82"/>
      <c r="GYS30" s="81"/>
      <c r="GYT30" s="82"/>
      <c r="GYU30" s="82"/>
      <c r="GYV30" s="82"/>
      <c r="GYW30" s="82"/>
      <c r="GYX30" s="82"/>
      <c r="GYY30" s="82"/>
      <c r="GYZ30" s="82"/>
      <c r="GZA30" s="82"/>
      <c r="GZB30" s="82"/>
      <c r="GZC30" s="82"/>
      <c r="GZD30" s="82"/>
      <c r="GZE30" s="81"/>
      <c r="GZF30" s="82"/>
      <c r="GZG30" s="82"/>
      <c r="GZH30" s="82"/>
      <c r="GZI30" s="82"/>
      <c r="GZJ30" s="82"/>
      <c r="GZK30" s="82"/>
      <c r="GZL30" s="82"/>
      <c r="GZM30" s="82"/>
      <c r="GZN30" s="82"/>
      <c r="GZO30" s="82"/>
      <c r="GZP30" s="82"/>
      <c r="GZQ30" s="81"/>
      <c r="GZR30" s="82"/>
      <c r="GZS30" s="82"/>
      <c r="GZT30" s="82"/>
      <c r="GZU30" s="82"/>
      <c r="GZV30" s="82"/>
      <c r="GZW30" s="82"/>
      <c r="GZX30" s="82"/>
      <c r="GZY30" s="82"/>
      <c r="GZZ30" s="82"/>
      <c r="HAA30" s="82"/>
      <c r="HAB30" s="82"/>
      <c r="HAC30" s="81"/>
      <c r="HAD30" s="82"/>
      <c r="HAE30" s="82"/>
      <c r="HAF30" s="82"/>
      <c r="HAG30" s="82"/>
      <c r="HAH30" s="82"/>
      <c r="HAI30" s="82"/>
      <c r="HAJ30" s="82"/>
      <c r="HAK30" s="82"/>
      <c r="HAL30" s="82"/>
      <c r="HAM30" s="82"/>
      <c r="HAN30" s="82"/>
      <c r="HAO30" s="81"/>
      <c r="HAP30" s="82"/>
      <c r="HAQ30" s="82"/>
      <c r="HAR30" s="82"/>
      <c r="HAS30" s="82"/>
      <c r="HAT30" s="82"/>
      <c r="HAU30" s="82"/>
      <c r="HAV30" s="82"/>
      <c r="HAW30" s="82"/>
      <c r="HAX30" s="82"/>
      <c r="HAY30" s="82"/>
      <c r="HAZ30" s="82"/>
      <c r="HBA30" s="81"/>
      <c r="HBB30" s="82"/>
      <c r="HBC30" s="82"/>
      <c r="HBD30" s="82"/>
      <c r="HBE30" s="82"/>
      <c r="HBF30" s="82"/>
      <c r="HBG30" s="82"/>
      <c r="HBH30" s="82"/>
      <c r="HBI30" s="82"/>
      <c r="HBJ30" s="82"/>
      <c r="HBK30" s="82"/>
      <c r="HBL30" s="82"/>
      <c r="HBM30" s="81"/>
      <c r="HBN30" s="82"/>
      <c r="HBO30" s="82"/>
      <c r="HBP30" s="82"/>
      <c r="HBQ30" s="82"/>
      <c r="HBR30" s="82"/>
      <c r="HBS30" s="82"/>
      <c r="HBT30" s="82"/>
      <c r="HBU30" s="82"/>
      <c r="HBV30" s="82"/>
      <c r="HBW30" s="82"/>
      <c r="HBX30" s="82"/>
      <c r="HBY30" s="81"/>
      <c r="HBZ30" s="82"/>
      <c r="HCA30" s="82"/>
      <c r="HCB30" s="82"/>
      <c r="HCC30" s="82"/>
      <c r="HCD30" s="82"/>
      <c r="HCE30" s="82"/>
      <c r="HCF30" s="82"/>
      <c r="HCG30" s="82"/>
      <c r="HCH30" s="82"/>
      <c r="HCI30" s="82"/>
      <c r="HCJ30" s="82"/>
      <c r="HCK30" s="81"/>
      <c r="HCL30" s="82"/>
      <c r="HCM30" s="82"/>
      <c r="HCN30" s="82"/>
      <c r="HCO30" s="82"/>
      <c r="HCP30" s="82"/>
      <c r="HCQ30" s="82"/>
      <c r="HCR30" s="82"/>
      <c r="HCS30" s="82"/>
      <c r="HCT30" s="82"/>
      <c r="HCU30" s="82"/>
      <c r="HCV30" s="82"/>
      <c r="HCW30" s="81"/>
      <c r="HCX30" s="82"/>
      <c r="HCY30" s="82"/>
      <c r="HCZ30" s="82"/>
      <c r="HDA30" s="82"/>
      <c r="HDB30" s="82"/>
      <c r="HDC30" s="82"/>
      <c r="HDD30" s="82"/>
      <c r="HDE30" s="82"/>
      <c r="HDF30" s="82"/>
      <c r="HDG30" s="82"/>
      <c r="HDH30" s="82"/>
      <c r="HDI30" s="81"/>
      <c r="HDJ30" s="82"/>
      <c r="HDK30" s="82"/>
      <c r="HDL30" s="82"/>
      <c r="HDM30" s="82"/>
      <c r="HDN30" s="82"/>
      <c r="HDO30" s="82"/>
      <c r="HDP30" s="82"/>
      <c r="HDQ30" s="82"/>
      <c r="HDR30" s="82"/>
      <c r="HDS30" s="82"/>
      <c r="HDT30" s="82"/>
      <c r="HDU30" s="81"/>
      <c r="HDV30" s="82"/>
      <c r="HDW30" s="82"/>
      <c r="HDX30" s="82"/>
      <c r="HDY30" s="82"/>
      <c r="HDZ30" s="82"/>
      <c r="HEA30" s="82"/>
      <c r="HEB30" s="82"/>
      <c r="HEC30" s="82"/>
      <c r="HED30" s="82"/>
      <c r="HEE30" s="82"/>
      <c r="HEF30" s="82"/>
      <c r="HEG30" s="81"/>
      <c r="HEH30" s="82"/>
      <c r="HEI30" s="82"/>
      <c r="HEJ30" s="82"/>
      <c r="HEK30" s="82"/>
      <c r="HEL30" s="82"/>
      <c r="HEM30" s="82"/>
      <c r="HEN30" s="82"/>
      <c r="HEO30" s="82"/>
      <c r="HEP30" s="82"/>
      <c r="HEQ30" s="82"/>
      <c r="HER30" s="82"/>
      <c r="HES30" s="81"/>
      <c r="HET30" s="82"/>
      <c r="HEU30" s="82"/>
      <c r="HEV30" s="82"/>
      <c r="HEW30" s="82"/>
      <c r="HEX30" s="82"/>
      <c r="HEY30" s="82"/>
      <c r="HEZ30" s="82"/>
      <c r="HFA30" s="82"/>
      <c r="HFB30" s="82"/>
      <c r="HFC30" s="82"/>
      <c r="HFD30" s="82"/>
      <c r="HFE30" s="81"/>
      <c r="HFF30" s="82"/>
      <c r="HFG30" s="82"/>
      <c r="HFH30" s="82"/>
      <c r="HFI30" s="82"/>
      <c r="HFJ30" s="82"/>
      <c r="HFK30" s="82"/>
      <c r="HFL30" s="82"/>
      <c r="HFM30" s="82"/>
      <c r="HFN30" s="82"/>
      <c r="HFO30" s="82"/>
      <c r="HFP30" s="82"/>
      <c r="HFQ30" s="81"/>
      <c r="HFR30" s="82"/>
      <c r="HFS30" s="82"/>
      <c r="HFT30" s="82"/>
      <c r="HFU30" s="82"/>
      <c r="HFV30" s="82"/>
      <c r="HFW30" s="82"/>
      <c r="HFX30" s="82"/>
      <c r="HFY30" s="82"/>
      <c r="HFZ30" s="82"/>
      <c r="HGA30" s="82"/>
      <c r="HGB30" s="82"/>
      <c r="HGC30" s="81"/>
      <c r="HGD30" s="82"/>
      <c r="HGE30" s="82"/>
      <c r="HGF30" s="82"/>
      <c r="HGG30" s="82"/>
      <c r="HGH30" s="82"/>
      <c r="HGI30" s="82"/>
      <c r="HGJ30" s="82"/>
      <c r="HGK30" s="82"/>
      <c r="HGL30" s="82"/>
      <c r="HGM30" s="82"/>
      <c r="HGN30" s="82"/>
      <c r="HGO30" s="81"/>
      <c r="HGP30" s="82"/>
      <c r="HGQ30" s="82"/>
      <c r="HGR30" s="82"/>
      <c r="HGS30" s="82"/>
      <c r="HGT30" s="82"/>
      <c r="HGU30" s="82"/>
      <c r="HGV30" s="82"/>
      <c r="HGW30" s="82"/>
      <c r="HGX30" s="82"/>
      <c r="HGY30" s="82"/>
      <c r="HGZ30" s="82"/>
      <c r="HHA30" s="81"/>
      <c r="HHB30" s="82"/>
      <c r="HHC30" s="82"/>
      <c r="HHD30" s="82"/>
      <c r="HHE30" s="82"/>
      <c r="HHF30" s="82"/>
      <c r="HHG30" s="82"/>
      <c r="HHH30" s="82"/>
      <c r="HHI30" s="82"/>
      <c r="HHJ30" s="82"/>
      <c r="HHK30" s="82"/>
      <c r="HHL30" s="82"/>
      <c r="HHM30" s="81"/>
      <c r="HHN30" s="82"/>
      <c r="HHO30" s="82"/>
      <c r="HHP30" s="82"/>
      <c r="HHQ30" s="82"/>
      <c r="HHR30" s="82"/>
      <c r="HHS30" s="82"/>
      <c r="HHT30" s="82"/>
      <c r="HHU30" s="82"/>
      <c r="HHV30" s="82"/>
      <c r="HHW30" s="82"/>
      <c r="HHX30" s="82"/>
      <c r="HHY30" s="81"/>
      <c r="HHZ30" s="82"/>
      <c r="HIA30" s="82"/>
      <c r="HIB30" s="82"/>
      <c r="HIC30" s="82"/>
      <c r="HID30" s="82"/>
      <c r="HIE30" s="82"/>
      <c r="HIF30" s="82"/>
      <c r="HIG30" s="82"/>
      <c r="HIH30" s="82"/>
      <c r="HII30" s="82"/>
      <c r="HIJ30" s="82"/>
      <c r="HIK30" s="81"/>
      <c r="HIL30" s="82"/>
      <c r="HIM30" s="82"/>
      <c r="HIN30" s="82"/>
      <c r="HIO30" s="82"/>
      <c r="HIP30" s="82"/>
      <c r="HIQ30" s="82"/>
      <c r="HIR30" s="82"/>
      <c r="HIS30" s="82"/>
      <c r="HIT30" s="82"/>
      <c r="HIU30" s="82"/>
      <c r="HIV30" s="82"/>
      <c r="HIW30" s="81"/>
      <c r="HIX30" s="82"/>
      <c r="HIY30" s="82"/>
      <c r="HIZ30" s="82"/>
      <c r="HJA30" s="82"/>
      <c r="HJB30" s="82"/>
      <c r="HJC30" s="82"/>
      <c r="HJD30" s="82"/>
      <c r="HJE30" s="82"/>
      <c r="HJF30" s="82"/>
      <c r="HJG30" s="82"/>
      <c r="HJH30" s="82"/>
      <c r="HJI30" s="81"/>
      <c r="HJJ30" s="82"/>
      <c r="HJK30" s="82"/>
      <c r="HJL30" s="82"/>
      <c r="HJM30" s="82"/>
      <c r="HJN30" s="82"/>
      <c r="HJO30" s="82"/>
      <c r="HJP30" s="82"/>
      <c r="HJQ30" s="82"/>
      <c r="HJR30" s="82"/>
      <c r="HJS30" s="82"/>
      <c r="HJT30" s="82"/>
      <c r="HJU30" s="81"/>
      <c r="HJV30" s="82"/>
      <c r="HJW30" s="82"/>
      <c r="HJX30" s="82"/>
      <c r="HJY30" s="82"/>
      <c r="HJZ30" s="82"/>
      <c r="HKA30" s="82"/>
      <c r="HKB30" s="82"/>
      <c r="HKC30" s="82"/>
      <c r="HKD30" s="82"/>
      <c r="HKE30" s="82"/>
      <c r="HKF30" s="82"/>
      <c r="HKG30" s="81"/>
      <c r="HKH30" s="82"/>
      <c r="HKI30" s="82"/>
      <c r="HKJ30" s="82"/>
      <c r="HKK30" s="82"/>
      <c r="HKL30" s="82"/>
      <c r="HKM30" s="82"/>
      <c r="HKN30" s="82"/>
      <c r="HKO30" s="82"/>
      <c r="HKP30" s="82"/>
      <c r="HKQ30" s="82"/>
      <c r="HKR30" s="82"/>
      <c r="HKS30" s="81"/>
      <c r="HKT30" s="82"/>
      <c r="HKU30" s="82"/>
      <c r="HKV30" s="82"/>
      <c r="HKW30" s="82"/>
      <c r="HKX30" s="82"/>
      <c r="HKY30" s="82"/>
      <c r="HKZ30" s="82"/>
      <c r="HLA30" s="82"/>
      <c r="HLB30" s="82"/>
      <c r="HLC30" s="82"/>
      <c r="HLD30" s="82"/>
      <c r="HLE30" s="81"/>
      <c r="HLF30" s="82"/>
      <c r="HLG30" s="82"/>
      <c r="HLH30" s="82"/>
      <c r="HLI30" s="82"/>
      <c r="HLJ30" s="82"/>
      <c r="HLK30" s="82"/>
      <c r="HLL30" s="82"/>
      <c r="HLM30" s="82"/>
      <c r="HLN30" s="82"/>
      <c r="HLO30" s="82"/>
      <c r="HLP30" s="82"/>
      <c r="HLQ30" s="81"/>
      <c r="HLR30" s="82"/>
      <c r="HLS30" s="82"/>
      <c r="HLT30" s="82"/>
      <c r="HLU30" s="82"/>
      <c r="HLV30" s="82"/>
      <c r="HLW30" s="82"/>
      <c r="HLX30" s="82"/>
      <c r="HLY30" s="82"/>
      <c r="HLZ30" s="82"/>
      <c r="HMA30" s="82"/>
      <c r="HMB30" s="82"/>
      <c r="HMC30" s="81"/>
      <c r="HMD30" s="82"/>
      <c r="HME30" s="82"/>
      <c r="HMF30" s="82"/>
      <c r="HMG30" s="82"/>
      <c r="HMH30" s="82"/>
      <c r="HMI30" s="82"/>
      <c r="HMJ30" s="82"/>
      <c r="HMK30" s="82"/>
      <c r="HML30" s="82"/>
      <c r="HMM30" s="82"/>
      <c r="HMN30" s="82"/>
      <c r="HMO30" s="81"/>
      <c r="HMP30" s="82"/>
      <c r="HMQ30" s="82"/>
      <c r="HMR30" s="82"/>
      <c r="HMS30" s="82"/>
      <c r="HMT30" s="82"/>
      <c r="HMU30" s="82"/>
      <c r="HMV30" s="82"/>
      <c r="HMW30" s="82"/>
      <c r="HMX30" s="82"/>
      <c r="HMY30" s="82"/>
      <c r="HMZ30" s="82"/>
      <c r="HNA30" s="81"/>
      <c r="HNB30" s="82"/>
      <c r="HNC30" s="82"/>
      <c r="HND30" s="82"/>
      <c r="HNE30" s="82"/>
      <c r="HNF30" s="82"/>
      <c r="HNG30" s="82"/>
      <c r="HNH30" s="82"/>
      <c r="HNI30" s="82"/>
      <c r="HNJ30" s="82"/>
      <c r="HNK30" s="82"/>
      <c r="HNL30" s="82"/>
      <c r="HNM30" s="81"/>
      <c r="HNN30" s="82"/>
      <c r="HNO30" s="82"/>
      <c r="HNP30" s="82"/>
      <c r="HNQ30" s="82"/>
      <c r="HNR30" s="82"/>
      <c r="HNS30" s="82"/>
      <c r="HNT30" s="82"/>
      <c r="HNU30" s="82"/>
      <c r="HNV30" s="82"/>
      <c r="HNW30" s="82"/>
      <c r="HNX30" s="82"/>
      <c r="HNY30" s="81"/>
      <c r="HNZ30" s="82"/>
      <c r="HOA30" s="82"/>
      <c r="HOB30" s="82"/>
      <c r="HOC30" s="82"/>
      <c r="HOD30" s="82"/>
      <c r="HOE30" s="82"/>
      <c r="HOF30" s="82"/>
      <c r="HOG30" s="82"/>
      <c r="HOH30" s="82"/>
      <c r="HOI30" s="82"/>
      <c r="HOJ30" s="82"/>
      <c r="HOK30" s="81"/>
      <c r="HOL30" s="82"/>
      <c r="HOM30" s="82"/>
      <c r="HON30" s="82"/>
      <c r="HOO30" s="82"/>
      <c r="HOP30" s="82"/>
      <c r="HOQ30" s="82"/>
      <c r="HOR30" s="82"/>
      <c r="HOS30" s="82"/>
      <c r="HOT30" s="82"/>
      <c r="HOU30" s="82"/>
      <c r="HOV30" s="82"/>
      <c r="HOW30" s="81"/>
      <c r="HOX30" s="82"/>
      <c r="HOY30" s="82"/>
      <c r="HOZ30" s="82"/>
      <c r="HPA30" s="82"/>
      <c r="HPB30" s="82"/>
      <c r="HPC30" s="82"/>
      <c r="HPD30" s="82"/>
      <c r="HPE30" s="82"/>
      <c r="HPF30" s="82"/>
      <c r="HPG30" s="82"/>
      <c r="HPH30" s="82"/>
      <c r="HPI30" s="81"/>
      <c r="HPJ30" s="82"/>
      <c r="HPK30" s="82"/>
      <c r="HPL30" s="82"/>
      <c r="HPM30" s="82"/>
      <c r="HPN30" s="82"/>
      <c r="HPO30" s="82"/>
      <c r="HPP30" s="82"/>
      <c r="HPQ30" s="82"/>
      <c r="HPR30" s="82"/>
      <c r="HPS30" s="82"/>
      <c r="HPT30" s="82"/>
      <c r="HPU30" s="81"/>
      <c r="HPV30" s="82"/>
      <c r="HPW30" s="82"/>
      <c r="HPX30" s="82"/>
      <c r="HPY30" s="82"/>
      <c r="HPZ30" s="82"/>
      <c r="HQA30" s="82"/>
      <c r="HQB30" s="82"/>
      <c r="HQC30" s="82"/>
      <c r="HQD30" s="82"/>
      <c r="HQE30" s="82"/>
      <c r="HQF30" s="82"/>
      <c r="HQG30" s="81"/>
      <c r="HQH30" s="82"/>
      <c r="HQI30" s="82"/>
      <c r="HQJ30" s="82"/>
      <c r="HQK30" s="82"/>
      <c r="HQL30" s="82"/>
      <c r="HQM30" s="82"/>
      <c r="HQN30" s="82"/>
      <c r="HQO30" s="82"/>
      <c r="HQP30" s="82"/>
      <c r="HQQ30" s="82"/>
      <c r="HQR30" s="82"/>
      <c r="HQS30" s="81"/>
      <c r="HQT30" s="82"/>
      <c r="HQU30" s="82"/>
      <c r="HQV30" s="82"/>
      <c r="HQW30" s="82"/>
      <c r="HQX30" s="82"/>
      <c r="HQY30" s="82"/>
      <c r="HQZ30" s="82"/>
      <c r="HRA30" s="82"/>
      <c r="HRB30" s="82"/>
      <c r="HRC30" s="82"/>
      <c r="HRD30" s="82"/>
      <c r="HRE30" s="81"/>
      <c r="HRF30" s="82"/>
      <c r="HRG30" s="82"/>
      <c r="HRH30" s="82"/>
      <c r="HRI30" s="82"/>
      <c r="HRJ30" s="82"/>
      <c r="HRK30" s="82"/>
      <c r="HRL30" s="82"/>
      <c r="HRM30" s="82"/>
      <c r="HRN30" s="82"/>
      <c r="HRO30" s="82"/>
      <c r="HRP30" s="82"/>
      <c r="HRQ30" s="81"/>
      <c r="HRR30" s="82"/>
      <c r="HRS30" s="82"/>
      <c r="HRT30" s="82"/>
      <c r="HRU30" s="82"/>
      <c r="HRV30" s="82"/>
      <c r="HRW30" s="82"/>
      <c r="HRX30" s="82"/>
      <c r="HRY30" s="82"/>
      <c r="HRZ30" s="82"/>
      <c r="HSA30" s="82"/>
      <c r="HSB30" s="82"/>
      <c r="HSC30" s="81"/>
      <c r="HSD30" s="82"/>
      <c r="HSE30" s="82"/>
      <c r="HSF30" s="82"/>
      <c r="HSG30" s="82"/>
      <c r="HSH30" s="82"/>
      <c r="HSI30" s="82"/>
      <c r="HSJ30" s="82"/>
      <c r="HSK30" s="82"/>
      <c r="HSL30" s="82"/>
      <c r="HSM30" s="82"/>
      <c r="HSN30" s="82"/>
      <c r="HSO30" s="81"/>
      <c r="HSP30" s="82"/>
      <c r="HSQ30" s="82"/>
      <c r="HSR30" s="82"/>
      <c r="HSS30" s="82"/>
      <c r="HST30" s="82"/>
      <c r="HSU30" s="82"/>
      <c r="HSV30" s="82"/>
      <c r="HSW30" s="82"/>
      <c r="HSX30" s="82"/>
      <c r="HSY30" s="82"/>
      <c r="HSZ30" s="82"/>
      <c r="HTA30" s="81"/>
      <c r="HTB30" s="82"/>
      <c r="HTC30" s="82"/>
      <c r="HTD30" s="82"/>
      <c r="HTE30" s="82"/>
      <c r="HTF30" s="82"/>
      <c r="HTG30" s="82"/>
      <c r="HTH30" s="82"/>
      <c r="HTI30" s="82"/>
      <c r="HTJ30" s="82"/>
      <c r="HTK30" s="82"/>
      <c r="HTL30" s="82"/>
      <c r="HTM30" s="81"/>
      <c r="HTN30" s="82"/>
      <c r="HTO30" s="82"/>
      <c r="HTP30" s="82"/>
      <c r="HTQ30" s="82"/>
      <c r="HTR30" s="82"/>
      <c r="HTS30" s="82"/>
      <c r="HTT30" s="82"/>
      <c r="HTU30" s="82"/>
      <c r="HTV30" s="82"/>
      <c r="HTW30" s="82"/>
      <c r="HTX30" s="82"/>
      <c r="HTY30" s="81"/>
      <c r="HTZ30" s="82"/>
      <c r="HUA30" s="82"/>
      <c r="HUB30" s="82"/>
      <c r="HUC30" s="82"/>
      <c r="HUD30" s="82"/>
      <c r="HUE30" s="82"/>
      <c r="HUF30" s="82"/>
      <c r="HUG30" s="82"/>
      <c r="HUH30" s="82"/>
      <c r="HUI30" s="82"/>
      <c r="HUJ30" s="82"/>
      <c r="HUK30" s="81"/>
      <c r="HUL30" s="82"/>
      <c r="HUM30" s="82"/>
      <c r="HUN30" s="82"/>
      <c r="HUO30" s="82"/>
      <c r="HUP30" s="82"/>
      <c r="HUQ30" s="82"/>
      <c r="HUR30" s="82"/>
      <c r="HUS30" s="82"/>
      <c r="HUT30" s="82"/>
      <c r="HUU30" s="82"/>
      <c r="HUV30" s="82"/>
      <c r="HUW30" s="81"/>
      <c r="HUX30" s="82"/>
      <c r="HUY30" s="82"/>
      <c r="HUZ30" s="82"/>
      <c r="HVA30" s="82"/>
      <c r="HVB30" s="82"/>
      <c r="HVC30" s="82"/>
      <c r="HVD30" s="82"/>
      <c r="HVE30" s="82"/>
      <c r="HVF30" s="82"/>
      <c r="HVG30" s="82"/>
      <c r="HVH30" s="82"/>
      <c r="HVI30" s="81"/>
      <c r="HVJ30" s="82"/>
      <c r="HVK30" s="82"/>
      <c r="HVL30" s="82"/>
      <c r="HVM30" s="82"/>
      <c r="HVN30" s="82"/>
      <c r="HVO30" s="82"/>
      <c r="HVP30" s="82"/>
      <c r="HVQ30" s="82"/>
      <c r="HVR30" s="82"/>
      <c r="HVS30" s="82"/>
      <c r="HVT30" s="82"/>
      <c r="HVU30" s="81"/>
      <c r="HVV30" s="82"/>
      <c r="HVW30" s="82"/>
      <c r="HVX30" s="82"/>
      <c r="HVY30" s="82"/>
      <c r="HVZ30" s="82"/>
      <c r="HWA30" s="82"/>
      <c r="HWB30" s="82"/>
      <c r="HWC30" s="82"/>
      <c r="HWD30" s="82"/>
      <c r="HWE30" s="82"/>
      <c r="HWF30" s="82"/>
      <c r="HWG30" s="81"/>
      <c r="HWH30" s="82"/>
      <c r="HWI30" s="82"/>
      <c r="HWJ30" s="82"/>
      <c r="HWK30" s="82"/>
      <c r="HWL30" s="82"/>
      <c r="HWM30" s="82"/>
      <c r="HWN30" s="82"/>
      <c r="HWO30" s="82"/>
      <c r="HWP30" s="82"/>
      <c r="HWQ30" s="82"/>
      <c r="HWR30" s="82"/>
      <c r="HWS30" s="81"/>
      <c r="HWT30" s="82"/>
      <c r="HWU30" s="82"/>
      <c r="HWV30" s="82"/>
      <c r="HWW30" s="82"/>
      <c r="HWX30" s="82"/>
      <c r="HWY30" s="82"/>
      <c r="HWZ30" s="82"/>
      <c r="HXA30" s="82"/>
      <c r="HXB30" s="82"/>
      <c r="HXC30" s="82"/>
      <c r="HXD30" s="82"/>
      <c r="HXE30" s="81"/>
      <c r="HXF30" s="82"/>
      <c r="HXG30" s="82"/>
      <c r="HXH30" s="82"/>
      <c r="HXI30" s="82"/>
      <c r="HXJ30" s="82"/>
      <c r="HXK30" s="82"/>
      <c r="HXL30" s="82"/>
      <c r="HXM30" s="82"/>
      <c r="HXN30" s="82"/>
      <c r="HXO30" s="82"/>
      <c r="HXP30" s="82"/>
      <c r="HXQ30" s="81"/>
      <c r="HXR30" s="82"/>
      <c r="HXS30" s="82"/>
      <c r="HXT30" s="82"/>
      <c r="HXU30" s="82"/>
      <c r="HXV30" s="82"/>
      <c r="HXW30" s="82"/>
      <c r="HXX30" s="82"/>
      <c r="HXY30" s="82"/>
      <c r="HXZ30" s="82"/>
      <c r="HYA30" s="82"/>
      <c r="HYB30" s="82"/>
      <c r="HYC30" s="81"/>
      <c r="HYD30" s="82"/>
      <c r="HYE30" s="82"/>
      <c r="HYF30" s="82"/>
      <c r="HYG30" s="82"/>
      <c r="HYH30" s="82"/>
      <c r="HYI30" s="82"/>
      <c r="HYJ30" s="82"/>
      <c r="HYK30" s="82"/>
      <c r="HYL30" s="82"/>
      <c r="HYM30" s="82"/>
      <c r="HYN30" s="82"/>
      <c r="HYO30" s="81"/>
      <c r="HYP30" s="82"/>
      <c r="HYQ30" s="82"/>
      <c r="HYR30" s="82"/>
      <c r="HYS30" s="82"/>
      <c r="HYT30" s="82"/>
      <c r="HYU30" s="82"/>
      <c r="HYV30" s="82"/>
      <c r="HYW30" s="82"/>
      <c r="HYX30" s="82"/>
      <c r="HYY30" s="82"/>
      <c r="HYZ30" s="82"/>
      <c r="HZA30" s="81"/>
      <c r="HZB30" s="82"/>
      <c r="HZC30" s="82"/>
      <c r="HZD30" s="82"/>
      <c r="HZE30" s="82"/>
      <c r="HZF30" s="82"/>
      <c r="HZG30" s="82"/>
      <c r="HZH30" s="82"/>
      <c r="HZI30" s="82"/>
      <c r="HZJ30" s="82"/>
      <c r="HZK30" s="82"/>
      <c r="HZL30" s="82"/>
      <c r="HZM30" s="81"/>
      <c r="HZN30" s="82"/>
      <c r="HZO30" s="82"/>
      <c r="HZP30" s="82"/>
      <c r="HZQ30" s="82"/>
      <c r="HZR30" s="82"/>
      <c r="HZS30" s="82"/>
      <c r="HZT30" s="82"/>
      <c r="HZU30" s="82"/>
      <c r="HZV30" s="82"/>
      <c r="HZW30" s="82"/>
      <c r="HZX30" s="82"/>
      <c r="HZY30" s="81"/>
      <c r="HZZ30" s="82"/>
      <c r="IAA30" s="82"/>
      <c r="IAB30" s="82"/>
      <c r="IAC30" s="82"/>
      <c r="IAD30" s="82"/>
      <c r="IAE30" s="82"/>
      <c r="IAF30" s="82"/>
      <c r="IAG30" s="82"/>
      <c r="IAH30" s="82"/>
      <c r="IAI30" s="82"/>
      <c r="IAJ30" s="82"/>
      <c r="IAK30" s="81"/>
      <c r="IAL30" s="82"/>
      <c r="IAM30" s="82"/>
      <c r="IAN30" s="82"/>
      <c r="IAO30" s="82"/>
      <c r="IAP30" s="82"/>
      <c r="IAQ30" s="82"/>
      <c r="IAR30" s="82"/>
      <c r="IAS30" s="82"/>
      <c r="IAT30" s="82"/>
      <c r="IAU30" s="82"/>
      <c r="IAV30" s="82"/>
      <c r="IAW30" s="81"/>
      <c r="IAX30" s="82"/>
      <c r="IAY30" s="82"/>
      <c r="IAZ30" s="82"/>
      <c r="IBA30" s="82"/>
      <c r="IBB30" s="82"/>
      <c r="IBC30" s="82"/>
      <c r="IBD30" s="82"/>
      <c r="IBE30" s="82"/>
      <c r="IBF30" s="82"/>
      <c r="IBG30" s="82"/>
      <c r="IBH30" s="82"/>
      <c r="IBI30" s="81"/>
      <c r="IBJ30" s="82"/>
      <c r="IBK30" s="82"/>
      <c r="IBL30" s="82"/>
      <c r="IBM30" s="82"/>
      <c r="IBN30" s="82"/>
      <c r="IBO30" s="82"/>
      <c r="IBP30" s="82"/>
      <c r="IBQ30" s="82"/>
      <c r="IBR30" s="82"/>
      <c r="IBS30" s="82"/>
      <c r="IBT30" s="82"/>
      <c r="IBU30" s="81"/>
      <c r="IBV30" s="82"/>
      <c r="IBW30" s="82"/>
      <c r="IBX30" s="82"/>
      <c r="IBY30" s="82"/>
      <c r="IBZ30" s="82"/>
      <c r="ICA30" s="82"/>
      <c r="ICB30" s="82"/>
      <c r="ICC30" s="82"/>
      <c r="ICD30" s="82"/>
      <c r="ICE30" s="82"/>
      <c r="ICF30" s="82"/>
      <c r="ICG30" s="81"/>
      <c r="ICH30" s="82"/>
      <c r="ICI30" s="82"/>
      <c r="ICJ30" s="82"/>
      <c r="ICK30" s="82"/>
      <c r="ICL30" s="82"/>
      <c r="ICM30" s="82"/>
      <c r="ICN30" s="82"/>
      <c r="ICO30" s="82"/>
      <c r="ICP30" s="82"/>
      <c r="ICQ30" s="82"/>
      <c r="ICR30" s="82"/>
      <c r="ICS30" s="81"/>
      <c r="ICT30" s="82"/>
      <c r="ICU30" s="82"/>
      <c r="ICV30" s="82"/>
      <c r="ICW30" s="82"/>
      <c r="ICX30" s="82"/>
      <c r="ICY30" s="82"/>
      <c r="ICZ30" s="82"/>
      <c r="IDA30" s="82"/>
      <c r="IDB30" s="82"/>
      <c r="IDC30" s="82"/>
      <c r="IDD30" s="82"/>
      <c r="IDE30" s="81"/>
      <c r="IDF30" s="82"/>
      <c r="IDG30" s="82"/>
      <c r="IDH30" s="82"/>
      <c r="IDI30" s="82"/>
      <c r="IDJ30" s="82"/>
      <c r="IDK30" s="82"/>
      <c r="IDL30" s="82"/>
      <c r="IDM30" s="82"/>
      <c r="IDN30" s="82"/>
      <c r="IDO30" s="82"/>
      <c r="IDP30" s="82"/>
      <c r="IDQ30" s="81"/>
      <c r="IDR30" s="82"/>
      <c r="IDS30" s="82"/>
      <c r="IDT30" s="82"/>
      <c r="IDU30" s="82"/>
      <c r="IDV30" s="82"/>
      <c r="IDW30" s="82"/>
      <c r="IDX30" s="82"/>
      <c r="IDY30" s="82"/>
      <c r="IDZ30" s="82"/>
      <c r="IEA30" s="82"/>
      <c r="IEB30" s="82"/>
      <c r="IEC30" s="81"/>
      <c r="IED30" s="82"/>
      <c r="IEE30" s="82"/>
      <c r="IEF30" s="82"/>
      <c r="IEG30" s="82"/>
      <c r="IEH30" s="82"/>
      <c r="IEI30" s="82"/>
      <c r="IEJ30" s="82"/>
      <c r="IEK30" s="82"/>
      <c r="IEL30" s="82"/>
      <c r="IEM30" s="82"/>
      <c r="IEN30" s="82"/>
      <c r="IEO30" s="81"/>
      <c r="IEP30" s="82"/>
      <c r="IEQ30" s="82"/>
      <c r="IER30" s="82"/>
      <c r="IES30" s="82"/>
      <c r="IET30" s="82"/>
      <c r="IEU30" s="82"/>
      <c r="IEV30" s="82"/>
      <c r="IEW30" s="82"/>
      <c r="IEX30" s="82"/>
      <c r="IEY30" s="82"/>
      <c r="IEZ30" s="82"/>
      <c r="IFA30" s="81"/>
      <c r="IFB30" s="82"/>
      <c r="IFC30" s="82"/>
      <c r="IFD30" s="82"/>
      <c r="IFE30" s="82"/>
      <c r="IFF30" s="82"/>
      <c r="IFG30" s="82"/>
      <c r="IFH30" s="82"/>
      <c r="IFI30" s="82"/>
      <c r="IFJ30" s="82"/>
      <c r="IFK30" s="82"/>
      <c r="IFL30" s="82"/>
      <c r="IFM30" s="81"/>
      <c r="IFN30" s="82"/>
      <c r="IFO30" s="82"/>
      <c r="IFP30" s="82"/>
      <c r="IFQ30" s="82"/>
      <c r="IFR30" s="82"/>
      <c r="IFS30" s="82"/>
      <c r="IFT30" s="82"/>
      <c r="IFU30" s="82"/>
      <c r="IFV30" s="82"/>
      <c r="IFW30" s="82"/>
      <c r="IFX30" s="82"/>
      <c r="IFY30" s="81"/>
      <c r="IFZ30" s="82"/>
      <c r="IGA30" s="82"/>
      <c r="IGB30" s="82"/>
      <c r="IGC30" s="82"/>
      <c r="IGD30" s="82"/>
      <c r="IGE30" s="82"/>
      <c r="IGF30" s="82"/>
      <c r="IGG30" s="82"/>
      <c r="IGH30" s="82"/>
      <c r="IGI30" s="82"/>
      <c r="IGJ30" s="82"/>
      <c r="IGK30" s="81"/>
      <c r="IGL30" s="82"/>
      <c r="IGM30" s="82"/>
      <c r="IGN30" s="82"/>
      <c r="IGO30" s="82"/>
      <c r="IGP30" s="82"/>
      <c r="IGQ30" s="82"/>
      <c r="IGR30" s="82"/>
      <c r="IGS30" s="82"/>
      <c r="IGT30" s="82"/>
      <c r="IGU30" s="82"/>
      <c r="IGV30" s="82"/>
      <c r="IGW30" s="81"/>
      <c r="IGX30" s="82"/>
      <c r="IGY30" s="82"/>
      <c r="IGZ30" s="82"/>
      <c r="IHA30" s="82"/>
      <c r="IHB30" s="82"/>
      <c r="IHC30" s="82"/>
      <c r="IHD30" s="82"/>
      <c r="IHE30" s="82"/>
      <c r="IHF30" s="82"/>
      <c r="IHG30" s="82"/>
      <c r="IHH30" s="82"/>
      <c r="IHI30" s="81"/>
      <c r="IHJ30" s="82"/>
      <c r="IHK30" s="82"/>
      <c r="IHL30" s="82"/>
      <c r="IHM30" s="82"/>
      <c r="IHN30" s="82"/>
      <c r="IHO30" s="82"/>
      <c r="IHP30" s="82"/>
      <c r="IHQ30" s="82"/>
      <c r="IHR30" s="82"/>
      <c r="IHS30" s="82"/>
      <c r="IHT30" s="82"/>
      <c r="IHU30" s="81"/>
      <c r="IHV30" s="82"/>
      <c r="IHW30" s="82"/>
      <c r="IHX30" s="82"/>
      <c r="IHY30" s="82"/>
      <c r="IHZ30" s="82"/>
      <c r="IIA30" s="82"/>
      <c r="IIB30" s="82"/>
      <c r="IIC30" s="82"/>
      <c r="IID30" s="82"/>
      <c r="IIE30" s="82"/>
      <c r="IIF30" s="82"/>
      <c r="IIG30" s="81"/>
      <c r="IIH30" s="82"/>
      <c r="III30" s="82"/>
      <c r="IIJ30" s="82"/>
      <c r="IIK30" s="82"/>
      <c r="IIL30" s="82"/>
      <c r="IIM30" s="82"/>
      <c r="IIN30" s="82"/>
      <c r="IIO30" s="82"/>
      <c r="IIP30" s="82"/>
      <c r="IIQ30" s="82"/>
      <c r="IIR30" s="82"/>
      <c r="IIS30" s="81"/>
      <c r="IIT30" s="82"/>
      <c r="IIU30" s="82"/>
      <c r="IIV30" s="82"/>
      <c r="IIW30" s="82"/>
      <c r="IIX30" s="82"/>
      <c r="IIY30" s="82"/>
      <c r="IIZ30" s="82"/>
      <c r="IJA30" s="82"/>
      <c r="IJB30" s="82"/>
      <c r="IJC30" s="82"/>
      <c r="IJD30" s="82"/>
      <c r="IJE30" s="81"/>
      <c r="IJF30" s="82"/>
      <c r="IJG30" s="82"/>
      <c r="IJH30" s="82"/>
      <c r="IJI30" s="82"/>
      <c r="IJJ30" s="82"/>
      <c r="IJK30" s="82"/>
      <c r="IJL30" s="82"/>
      <c r="IJM30" s="82"/>
      <c r="IJN30" s="82"/>
      <c r="IJO30" s="82"/>
      <c r="IJP30" s="82"/>
      <c r="IJQ30" s="81"/>
      <c r="IJR30" s="82"/>
      <c r="IJS30" s="82"/>
      <c r="IJT30" s="82"/>
      <c r="IJU30" s="82"/>
      <c r="IJV30" s="82"/>
      <c r="IJW30" s="82"/>
      <c r="IJX30" s="82"/>
      <c r="IJY30" s="82"/>
      <c r="IJZ30" s="82"/>
      <c r="IKA30" s="82"/>
      <c r="IKB30" s="82"/>
      <c r="IKC30" s="81"/>
      <c r="IKD30" s="82"/>
      <c r="IKE30" s="82"/>
      <c r="IKF30" s="82"/>
      <c r="IKG30" s="82"/>
      <c r="IKH30" s="82"/>
      <c r="IKI30" s="82"/>
      <c r="IKJ30" s="82"/>
      <c r="IKK30" s="82"/>
      <c r="IKL30" s="82"/>
      <c r="IKM30" s="82"/>
      <c r="IKN30" s="82"/>
      <c r="IKO30" s="81"/>
      <c r="IKP30" s="82"/>
      <c r="IKQ30" s="82"/>
      <c r="IKR30" s="82"/>
      <c r="IKS30" s="82"/>
      <c r="IKT30" s="82"/>
      <c r="IKU30" s="82"/>
      <c r="IKV30" s="82"/>
      <c r="IKW30" s="82"/>
      <c r="IKX30" s="82"/>
      <c r="IKY30" s="82"/>
      <c r="IKZ30" s="82"/>
      <c r="ILA30" s="81"/>
      <c r="ILB30" s="82"/>
      <c r="ILC30" s="82"/>
      <c r="ILD30" s="82"/>
      <c r="ILE30" s="82"/>
      <c r="ILF30" s="82"/>
      <c r="ILG30" s="82"/>
      <c r="ILH30" s="82"/>
      <c r="ILI30" s="82"/>
      <c r="ILJ30" s="82"/>
      <c r="ILK30" s="82"/>
      <c r="ILL30" s="82"/>
      <c r="ILM30" s="81"/>
      <c r="ILN30" s="82"/>
      <c r="ILO30" s="82"/>
      <c r="ILP30" s="82"/>
      <c r="ILQ30" s="82"/>
      <c r="ILR30" s="82"/>
      <c r="ILS30" s="82"/>
      <c r="ILT30" s="82"/>
      <c r="ILU30" s="82"/>
      <c r="ILV30" s="82"/>
      <c r="ILW30" s="82"/>
      <c r="ILX30" s="82"/>
      <c r="ILY30" s="81"/>
      <c r="ILZ30" s="82"/>
      <c r="IMA30" s="82"/>
      <c r="IMB30" s="82"/>
      <c r="IMC30" s="82"/>
      <c r="IMD30" s="82"/>
      <c r="IME30" s="82"/>
      <c r="IMF30" s="82"/>
      <c r="IMG30" s="82"/>
      <c r="IMH30" s="82"/>
      <c r="IMI30" s="82"/>
      <c r="IMJ30" s="82"/>
      <c r="IMK30" s="81"/>
      <c r="IML30" s="82"/>
      <c r="IMM30" s="82"/>
      <c r="IMN30" s="82"/>
      <c r="IMO30" s="82"/>
      <c r="IMP30" s="82"/>
      <c r="IMQ30" s="82"/>
      <c r="IMR30" s="82"/>
      <c r="IMS30" s="82"/>
      <c r="IMT30" s="82"/>
      <c r="IMU30" s="82"/>
      <c r="IMV30" s="82"/>
      <c r="IMW30" s="81"/>
      <c r="IMX30" s="82"/>
      <c r="IMY30" s="82"/>
      <c r="IMZ30" s="82"/>
      <c r="INA30" s="82"/>
      <c r="INB30" s="82"/>
      <c r="INC30" s="82"/>
      <c r="IND30" s="82"/>
      <c r="INE30" s="82"/>
      <c r="INF30" s="82"/>
      <c r="ING30" s="82"/>
      <c r="INH30" s="82"/>
      <c r="INI30" s="81"/>
      <c r="INJ30" s="82"/>
      <c r="INK30" s="82"/>
      <c r="INL30" s="82"/>
      <c r="INM30" s="82"/>
      <c r="INN30" s="82"/>
      <c r="INO30" s="82"/>
      <c r="INP30" s="82"/>
      <c r="INQ30" s="82"/>
      <c r="INR30" s="82"/>
      <c r="INS30" s="82"/>
      <c r="INT30" s="82"/>
      <c r="INU30" s="81"/>
      <c r="INV30" s="82"/>
      <c r="INW30" s="82"/>
      <c r="INX30" s="82"/>
      <c r="INY30" s="82"/>
      <c r="INZ30" s="82"/>
      <c r="IOA30" s="82"/>
      <c r="IOB30" s="82"/>
      <c r="IOC30" s="82"/>
      <c r="IOD30" s="82"/>
      <c r="IOE30" s="82"/>
      <c r="IOF30" s="82"/>
      <c r="IOG30" s="81"/>
      <c r="IOH30" s="82"/>
      <c r="IOI30" s="82"/>
      <c r="IOJ30" s="82"/>
      <c r="IOK30" s="82"/>
      <c r="IOL30" s="82"/>
      <c r="IOM30" s="82"/>
      <c r="ION30" s="82"/>
      <c r="IOO30" s="82"/>
      <c r="IOP30" s="82"/>
      <c r="IOQ30" s="82"/>
      <c r="IOR30" s="82"/>
      <c r="IOS30" s="81"/>
      <c r="IOT30" s="82"/>
      <c r="IOU30" s="82"/>
      <c r="IOV30" s="82"/>
      <c r="IOW30" s="82"/>
      <c r="IOX30" s="82"/>
      <c r="IOY30" s="82"/>
      <c r="IOZ30" s="82"/>
      <c r="IPA30" s="82"/>
      <c r="IPB30" s="82"/>
      <c r="IPC30" s="82"/>
      <c r="IPD30" s="82"/>
      <c r="IPE30" s="81"/>
      <c r="IPF30" s="82"/>
      <c r="IPG30" s="82"/>
      <c r="IPH30" s="82"/>
      <c r="IPI30" s="82"/>
      <c r="IPJ30" s="82"/>
      <c r="IPK30" s="82"/>
      <c r="IPL30" s="82"/>
      <c r="IPM30" s="82"/>
      <c r="IPN30" s="82"/>
      <c r="IPO30" s="82"/>
      <c r="IPP30" s="82"/>
      <c r="IPQ30" s="81"/>
      <c r="IPR30" s="82"/>
      <c r="IPS30" s="82"/>
      <c r="IPT30" s="82"/>
      <c r="IPU30" s="82"/>
      <c r="IPV30" s="82"/>
      <c r="IPW30" s="82"/>
      <c r="IPX30" s="82"/>
      <c r="IPY30" s="82"/>
      <c r="IPZ30" s="82"/>
      <c r="IQA30" s="82"/>
      <c r="IQB30" s="82"/>
      <c r="IQC30" s="81"/>
      <c r="IQD30" s="82"/>
      <c r="IQE30" s="82"/>
      <c r="IQF30" s="82"/>
      <c r="IQG30" s="82"/>
      <c r="IQH30" s="82"/>
      <c r="IQI30" s="82"/>
      <c r="IQJ30" s="82"/>
      <c r="IQK30" s="82"/>
      <c r="IQL30" s="82"/>
      <c r="IQM30" s="82"/>
      <c r="IQN30" s="82"/>
      <c r="IQO30" s="81"/>
      <c r="IQP30" s="82"/>
      <c r="IQQ30" s="82"/>
      <c r="IQR30" s="82"/>
      <c r="IQS30" s="82"/>
      <c r="IQT30" s="82"/>
      <c r="IQU30" s="82"/>
      <c r="IQV30" s="82"/>
      <c r="IQW30" s="82"/>
      <c r="IQX30" s="82"/>
      <c r="IQY30" s="82"/>
      <c r="IQZ30" s="82"/>
      <c r="IRA30" s="81"/>
      <c r="IRB30" s="82"/>
      <c r="IRC30" s="82"/>
      <c r="IRD30" s="82"/>
      <c r="IRE30" s="82"/>
      <c r="IRF30" s="82"/>
      <c r="IRG30" s="82"/>
      <c r="IRH30" s="82"/>
      <c r="IRI30" s="82"/>
      <c r="IRJ30" s="82"/>
      <c r="IRK30" s="82"/>
      <c r="IRL30" s="82"/>
      <c r="IRM30" s="81"/>
      <c r="IRN30" s="82"/>
      <c r="IRO30" s="82"/>
      <c r="IRP30" s="82"/>
      <c r="IRQ30" s="82"/>
      <c r="IRR30" s="82"/>
      <c r="IRS30" s="82"/>
      <c r="IRT30" s="82"/>
      <c r="IRU30" s="82"/>
      <c r="IRV30" s="82"/>
      <c r="IRW30" s="82"/>
      <c r="IRX30" s="82"/>
      <c r="IRY30" s="81"/>
      <c r="IRZ30" s="82"/>
      <c r="ISA30" s="82"/>
      <c r="ISB30" s="82"/>
      <c r="ISC30" s="82"/>
      <c r="ISD30" s="82"/>
      <c r="ISE30" s="82"/>
      <c r="ISF30" s="82"/>
      <c r="ISG30" s="82"/>
      <c r="ISH30" s="82"/>
      <c r="ISI30" s="82"/>
      <c r="ISJ30" s="82"/>
      <c r="ISK30" s="81"/>
      <c r="ISL30" s="82"/>
      <c r="ISM30" s="82"/>
      <c r="ISN30" s="82"/>
      <c r="ISO30" s="82"/>
      <c r="ISP30" s="82"/>
      <c r="ISQ30" s="82"/>
      <c r="ISR30" s="82"/>
      <c r="ISS30" s="82"/>
      <c r="IST30" s="82"/>
      <c r="ISU30" s="82"/>
      <c r="ISV30" s="82"/>
      <c r="ISW30" s="81"/>
      <c r="ISX30" s="82"/>
      <c r="ISY30" s="82"/>
      <c r="ISZ30" s="82"/>
      <c r="ITA30" s="82"/>
      <c r="ITB30" s="82"/>
      <c r="ITC30" s="82"/>
      <c r="ITD30" s="82"/>
      <c r="ITE30" s="82"/>
      <c r="ITF30" s="82"/>
      <c r="ITG30" s="82"/>
      <c r="ITH30" s="82"/>
      <c r="ITI30" s="81"/>
      <c r="ITJ30" s="82"/>
      <c r="ITK30" s="82"/>
      <c r="ITL30" s="82"/>
      <c r="ITM30" s="82"/>
      <c r="ITN30" s="82"/>
      <c r="ITO30" s="82"/>
      <c r="ITP30" s="82"/>
      <c r="ITQ30" s="82"/>
      <c r="ITR30" s="82"/>
      <c r="ITS30" s="82"/>
      <c r="ITT30" s="82"/>
      <c r="ITU30" s="81"/>
      <c r="ITV30" s="82"/>
      <c r="ITW30" s="82"/>
      <c r="ITX30" s="82"/>
      <c r="ITY30" s="82"/>
      <c r="ITZ30" s="82"/>
      <c r="IUA30" s="82"/>
      <c r="IUB30" s="82"/>
      <c r="IUC30" s="82"/>
      <c r="IUD30" s="82"/>
      <c r="IUE30" s="82"/>
      <c r="IUF30" s="82"/>
      <c r="IUG30" s="81"/>
      <c r="IUH30" s="82"/>
      <c r="IUI30" s="82"/>
      <c r="IUJ30" s="82"/>
      <c r="IUK30" s="82"/>
      <c r="IUL30" s="82"/>
      <c r="IUM30" s="82"/>
      <c r="IUN30" s="82"/>
      <c r="IUO30" s="82"/>
      <c r="IUP30" s="82"/>
      <c r="IUQ30" s="82"/>
      <c r="IUR30" s="82"/>
      <c r="IUS30" s="81"/>
      <c r="IUT30" s="82"/>
      <c r="IUU30" s="82"/>
      <c r="IUV30" s="82"/>
      <c r="IUW30" s="82"/>
      <c r="IUX30" s="82"/>
      <c r="IUY30" s="82"/>
      <c r="IUZ30" s="82"/>
      <c r="IVA30" s="82"/>
      <c r="IVB30" s="82"/>
      <c r="IVC30" s="82"/>
      <c r="IVD30" s="82"/>
      <c r="IVE30" s="81"/>
      <c r="IVF30" s="82"/>
      <c r="IVG30" s="82"/>
      <c r="IVH30" s="82"/>
      <c r="IVI30" s="82"/>
      <c r="IVJ30" s="82"/>
      <c r="IVK30" s="82"/>
      <c r="IVL30" s="82"/>
      <c r="IVM30" s="82"/>
      <c r="IVN30" s="82"/>
      <c r="IVO30" s="82"/>
      <c r="IVP30" s="82"/>
      <c r="IVQ30" s="81"/>
      <c r="IVR30" s="82"/>
      <c r="IVS30" s="82"/>
      <c r="IVT30" s="82"/>
      <c r="IVU30" s="82"/>
      <c r="IVV30" s="82"/>
      <c r="IVW30" s="82"/>
      <c r="IVX30" s="82"/>
      <c r="IVY30" s="82"/>
      <c r="IVZ30" s="82"/>
      <c r="IWA30" s="82"/>
      <c r="IWB30" s="82"/>
      <c r="IWC30" s="81"/>
      <c r="IWD30" s="82"/>
      <c r="IWE30" s="82"/>
      <c r="IWF30" s="82"/>
      <c r="IWG30" s="82"/>
      <c r="IWH30" s="82"/>
      <c r="IWI30" s="82"/>
      <c r="IWJ30" s="82"/>
      <c r="IWK30" s="82"/>
      <c r="IWL30" s="82"/>
      <c r="IWM30" s="82"/>
      <c r="IWN30" s="82"/>
      <c r="IWO30" s="81"/>
      <c r="IWP30" s="82"/>
      <c r="IWQ30" s="82"/>
      <c r="IWR30" s="82"/>
      <c r="IWS30" s="82"/>
      <c r="IWT30" s="82"/>
      <c r="IWU30" s="82"/>
      <c r="IWV30" s="82"/>
      <c r="IWW30" s="82"/>
      <c r="IWX30" s="82"/>
      <c r="IWY30" s="82"/>
      <c r="IWZ30" s="82"/>
      <c r="IXA30" s="81"/>
      <c r="IXB30" s="82"/>
      <c r="IXC30" s="82"/>
      <c r="IXD30" s="82"/>
      <c r="IXE30" s="82"/>
      <c r="IXF30" s="82"/>
      <c r="IXG30" s="82"/>
      <c r="IXH30" s="82"/>
      <c r="IXI30" s="82"/>
      <c r="IXJ30" s="82"/>
      <c r="IXK30" s="82"/>
      <c r="IXL30" s="82"/>
      <c r="IXM30" s="81"/>
      <c r="IXN30" s="82"/>
      <c r="IXO30" s="82"/>
      <c r="IXP30" s="82"/>
      <c r="IXQ30" s="82"/>
      <c r="IXR30" s="82"/>
      <c r="IXS30" s="82"/>
      <c r="IXT30" s="82"/>
      <c r="IXU30" s="82"/>
      <c r="IXV30" s="82"/>
      <c r="IXW30" s="82"/>
      <c r="IXX30" s="82"/>
      <c r="IXY30" s="81"/>
      <c r="IXZ30" s="82"/>
      <c r="IYA30" s="82"/>
      <c r="IYB30" s="82"/>
      <c r="IYC30" s="82"/>
      <c r="IYD30" s="82"/>
      <c r="IYE30" s="82"/>
      <c r="IYF30" s="82"/>
      <c r="IYG30" s="82"/>
      <c r="IYH30" s="82"/>
      <c r="IYI30" s="82"/>
      <c r="IYJ30" s="82"/>
      <c r="IYK30" s="81"/>
      <c r="IYL30" s="82"/>
      <c r="IYM30" s="82"/>
      <c r="IYN30" s="82"/>
      <c r="IYO30" s="82"/>
      <c r="IYP30" s="82"/>
      <c r="IYQ30" s="82"/>
      <c r="IYR30" s="82"/>
      <c r="IYS30" s="82"/>
      <c r="IYT30" s="82"/>
      <c r="IYU30" s="82"/>
      <c r="IYV30" s="82"/>
      <c r="IYW30" s="81"/>
      <c r="IYX30" s="82"/>
      <c r="IYY30" s="82"/>
      <c r="IYZ30" s="82"/>
      <c r="IZA30" s="82"/>
      <c r="IZB30" s="82"/>
      <c r="IZC30" s="82"/>
      <c r="IZD30" s="82"/>
      <c r="IZE30" s="82"/>
      <c r="IZF30" s="82"/>
      <c r="IZG30" s="82"/>
      <c r="IZH30" s="82"/>
      <c r="IZI30" s="81"/>
      <c r="IZJ30" s="82"/>
      <c r="IZK30" s="82"/>
      <c r="IZL30" s="82"/>
      <c r="IZM30" s="82"/>
      <c r="IZN30" s="82"/>
      <c r="IZO30" s="82"/>
      <c r="IZP30" s="82"/>
      <c r="IZQ30" s="82"/>
      <c r="IZR30" s="82"/>
      <c r="IZS30" s="82"/>
      <c r="IZT30" s="82"/>
      <c r="IZU30" s="81"/>
      <c r="IZV30" s="82"/>
      <c r="IZW30" s="82"/>
      <c r="IZX30" s="82"/>
      <c r="IZY30" s="82"/>
      <c r="IZZ30" s="82"/>
      <c r="JAA30" s="82"/>
      <c r="JAB30" s="82"/>
      <c r="JAC30" s="82"/>
      <c r="JAD30" s="82"/>
      <c r="JAE30" s="82"/>
      <c r="JAF30" s="82"/>
      <c r="JAG30" s="81"/>
      <c r="JAH30" s="82"/>
      <c r="JAI30" s="82"/>
      <c r="JAJ30" s="82"/>
      <c r="JAK30" s="82"/>
      <c r="JAL30" s="82"/>
      <c r="JAM30" s="82"/>
      <c r="JAN30" s="82"/>
      <c r="JAO30" s="82"/>
      <c r="JAP30" s="82"/>
      <c r="JAQ30" s="82"/>
      <c r="JAR30" s="82"/>
      <c r="JAS30" s="81"/>
      <c r="JAT30" s="82"/>
      <c r="JAU30" s="82"/>
      <c r="JAV30" s="82"/>
      <c r="JAW30" s="82"/>
      <c r="JAX30" s="82"/>
      <c r="JAY30" s="82"/>
      <c r="JAZ30" s="82"/>
      <c r="JBA30" s="82"/>
      <c r="JBB30" s="82"/>
      <c r="JBC30" s="82"/>
      <c r="JBD30" s="82"/>
      <c r="JBE30" s="81"/>
      <c r="JBF30" s="82"/>
      <c r="JBG30" s="82"/>
      <c r="JBH30" s="82"/>
      <c r="JBI30" s="82"/>
      <c r="JBJ30" s="82"/>
      <c r="JBK30" s="82"/>
      <c r="JBL30" s="82"/>
      <c r="JBM30" s="82"/>
      <c r="JBN30" s="82"/>
      <c r="JBO30" s="82"/>
      <c r="JBP30" s="82"/>
      <c r="JBQ30" s="81"/>
      <c r="JBR30" s="82"/>
      <c r="JBS30" s="82"/>
      <c r="JBT30" s="82"/>
      <c r="JBU30" s="82"/>
      <c r="JBV30" s="82"/>
      <c r="JBW30" s="82"/>
      <c r="JBX30" s="82"/>
      <c r="JBY30" s="82"/>
      <c r="JBZ30" s="82"/>
      <c r="JCA30" s="82"/>
      <c r="JCB30" s="82"/>
      <c r="JCC30" s="81"/>
      <c r="JCD30" s="82"/>
      <c r="JCE30" s="82"/>
      <c r="JCF30" s="82"/>
      <c r="JCG30" s="82"/>
      <c r="JCH30" s="82"/>
      <c r="JCI30" s="82"/>
      <c r="JCJ30" s="82"/>
      <c r="JCK30" s="82"/>
      <c r="JCL30" s="82"/>
      <c r="JCM30" s="82"/>
      <c r="JCN30" s="82"/>
      <c r="JCO30" s="81"/>
      <c r="JCP30" s="82"/>
      <c r="JCQ30" s="82"/>
      <c r="JCR30" s="82"/>
      <c r="JCS30" s="82"/>
      <c r="JCT30" s="82"/>
      <c r="JCU30" s="82"/>
      <c r="JCV30" s="82"/>
      <c r="JCW30" s="82"/>
      <c r="JCX30" s="82"/>
      <c r="JCY30" s="82"/>
      <c r="JCZ30" s="82"/>
      <c r="JDA30" s="81"/>
      <c r="JDB30" s="82"/>
      <c r="JDC30" s="82"/>
      <c r="JDD30" s="82"/>
      <c r="JDE30" s="82"/>
      <c r="JDF30" s="82"/>
      <c r="JDG30" s="82"/>
      <c r="JDH30" s="82"/>
      <c r="JDI30" s="82"/>
      <c r="JDJ30" s="82"/>
      <c r="JDK30" s="82"/>
      <c r="JDL30" s="82"/>
      <c r="JDM30" s="81"/>
      <c r="JDN30" s="82"/>
      <c r="JDO30" s="82"/>
      <c r="JDP30" s="82"/>
      <c r="JDQ30" s="82"/>
      <c r="JDR30" s="82"/>
      <c r="JDS30" s="82"/>
      <c r="JDT30" s="82"/>
      <c r="JDU30" s="82"/>
      <c r="JDV30" s="82"/>
      <c r="JDW30" s="82"/>
      <c r="JDX30" s="82"/>
      <c r="JDY30" s="81"/>
      <c r="JDZ30" s="82"/>
      <c r="JEA30" s="82"/>
      <c r="JEB30" s="82"/>
      <c r="JEC30" s="82"/>
      <c r="JED30" s="82"/>
      <c r="JEE30" s="82"/>
      <c r="JEF30" s="82"/>
      <c r="JEG30" s="82"/>
      <c r="JEH30" s="82"/>
      <c r="JEI30" s="82"/>
      <c r="JEJ30" s="82"/>
      <c r="JEK30" s="81"/>
      <c r="JEL30" s="82"/>
      <c r="JEM30" s="82"/>
      <c r="JEN30" s="82"/>
      <c r="JEO30" s="82"/>
      <c r="JEP30" s="82"/>
      <c r="JEQ30" s="82"/>
      <c r="JER30" s="82"/>
      <c r="JES30" s="82"/>
      <c r="JET30" s="82"/>
      <c r="JEU30" s="82"/>
      <c r="JEV30" s="82"/>
      <c r="JEW30" s="81"/>
      <c r="JEX30" s="82"/>
      <c r="JEY30" s="82"/>
      <c r="JEZ30" s="82"/>
      <c r="JFA30" s="82"/>
      <c r="JFB30" s="82"/>
      <c r="JFC30" s="82"/>
      <c r="JFD30" s="82"/>
      <c r="JFE30" s="82"/>
      <c r="JFF30" s="82"/>
      <c r="JFG30" s="82"/>
      <c r="JFH30" s="82"/>
      <c r="JFI30" s="81"/>
      <c r="JFJ30" s="82"/>
      <c r="JFK30" s="82"/>
      <c r="JFL30" s="82"/>
      <c r="JFM30" s="82"/>
      <c r="JFN30" s="82"/>
      <c r="JFO30" s="82"/>
      <c r="JFP30" s="82"/>
      <c r="JFQ30" s="82"/>
      <c r="JFR30" s="82"/>
      <c r="JFS30" s="82"/>
      <c r="JFT30" s="82"/>
      <c r="JFU30" s="81"/>
      <c r="JFV30" s="82"/>
      <c r="JFW30" s="82"/>
      <c r="JFX30" s="82"/>
      <c r="JFY30" s="82"/>
      <c r="JFZ30" s="82"/>
      <c r="JGA30" s="82"/>
      <c r="JGB30" s="82"/>
      <c r="JGC30" s="82"/>
      <c r="JGD30" s="82"/>
      <c r="JGE30" s="82"/>
      <c r="JGF30" s="82"/>
      <c r="JGG30" s="81"/>
      <c r="JGH30" s="82"/>
      <c r="JGI30" s="82"/>
      <c r="JGJ30" s="82"/>
      <c r="JGK30" s="82"/>
      <c r="JGL30" s="82"/>
      <c r="JGM30" s="82"/>
      <c r="JGN30" s="82"/>
      <c r="JGO30" s="82"/>
      <c r="JGP30" s="82"/>
      <c r="JGQ30" s="82"/>
      <c r="JGR30" s="82"/>
      <c r="JGS30" s="81"/>
      <c r="JGT30" s="82"/>
      <c r="JGU30" s="82"/>
      <c r="JGV30" s="82"/>
      <c r="JGW30" s="82"/>
      <c r="JGX30" s="82"/>
      <c r="JGY30" s="82"/>
      <c r="JGZ30" s="82"/>
      <c r="JHA30" s="82"/>
      <c r="JHB30" s="82"/>
      <c r="JHC30" s="82"/>
      <c r="JHD30" s="82"/>
      <c r="JHE30" s="81"/>
      <c r="JHF30" s="82"/>
      <c r="JHG30" s="82"/>
      <c r="JHH30" s="82"/>
      <c r="JHI30" s="82"/>
      <c r="JHJ30" s="82"/>
      <c r="JHK30" s="82"/>
      <c r="JHL30" s="82"/>
      <c r="JHM30" s="82"/>
      <c r="JHN30" s="82"/>
      <c r="JHO30" s="82"/>
      <c r="JHP30" s="82"/>
      <c r="JHQ30" s="81"/>
      <c r="JHR30" s="82"/>
      <c r="JHS30" s="82"/>
      <c r="JHT30" s="82"/>
      <c r="JHU30" s="82"/>
      <c r="JHV30" s="82"/>
      <c r="JHW30" s="82"/>
      <c r="JHX30" s="82"/>
      <c r="JHY30" s="82"/>
      <c r="JHZ30" s="82"/>
      <c r="JIA30" s="82"/>
      <c r="JIB30" s="82"/>
      <c r="JIC30" s="81"/>
      <c r="JID30" s="82"/>
      <c r="JIE30" s="82"/>
      <c r="JIF30" s="82"/>
      <c r="JIG30" s="82"/>
      <c r="JIH30" s="82"/>
      <c r="JII30" s="82"/>
      <c r="JIJ30" s="82"/>
      <c r="JIK30" s="82"/>
      <c r="JIL30" s="82"/>
      <c r="JIM30" s="82"/>
      <c r="JIN30" s="82"/>
      <c r="JIO30" s="81"/>
      <c r="JIP30" s="82"/>
      <c r="JIQ30" s="82"/>
      <c r="JIR30" s="82"/>
      <c r="JIS30" s="82"/>
      <c r="JIT30" s="82"/>
      <c r="JIU30" s="82"/>
      <c r="JIV30" s="82"/>
      <c r="JIW30" s="82"/>
      <c r="JIX30" s="82"/>
      <c r="JIY30" s="82"/>
      <c r="JIZ30" s="82"/>
      <c r="JJA30" s="81"/>
      <c r="JJB30" s="82"/>
      <c r="JJC30" s="82"/>
      <c r="JJD30" s="82"/>
      <c r="JJE30" s="82"/>
      <c r="JJF30" s="82"/>
      <c r="JJG30" s="82"/>
      <c r="JJH30" s="82"/>
      <c r="JJI30" s="82"/>
      <c r="JJJ30" s="82"/>
      <c r="JJK30" s="82"/>
      <c r="JJL30" s="82"/>
      <c r="JJM30" s="81"/>
      <c r="JJN30" s="82"/>
      <c r="JJO30" s="82"/>
      <c r="JJP30" s="82"/>
      <c r="JJQ30" s="82"/>
      <c r="JJR30" s="82"/>
      <c r="JJS30" s="82"/>
      <c r="JJT30" s="82"/>
      <c r="JJU30" s="82"/>
      <c r="JJV30" s="82"/>
      <c r="JJW30" s="82"/>
      <c r="JJX30" s="82"/>
      <c r="JJY30" s="81"/>
      <c r="JJZ30" s="82"/>
      <c r="JKA30" s="82"/>
      <c r="JKB30" s="82"/>
      <c r="JKC30" s="82"/>
      <c r="JKD30" s="82"/>
      <c r="JKE30" s="82"/>
      <c r="JKF30" s="82"/>
      <c r="JKG30" s="82"/>
      <c r="JKH30" s="82"/>
      <c r="JKI30" s="82"/>
      <c r="JKJ30" s="82"/>
      <c r="JKK30" s="81"/>
      <c r="JKL30" s="82"/>
      <c r="JKM30" s="82"/>
      <c r="JKN30" s="82"/>
      <c r="JKO30" s="82"/>
      <c r="JKP30" s="82"/>
      <c r="JKQ30" s="82"/>
      <c r="JKR30" s="82"/>
      <c r="JKS30" s="82"/>
      <c r="JKT30" s="82"/>
      <c r="JKU30" s="82"/>
      <c r="JKV30" s="82"/>
      <c r="JKW30" s="81"/>
      <c r="JKX30" s="82"/>
      <c r="JKY30" s="82"/>
      <c r="JKZ30" s="82"/>
      <c r="JLA30" s="82"/>
      <c r="JLB30" s="82"/>
      <c r="JLC30" s="82"/>
      <c r="JLD30" s="82"/>
      <c r="JLE30" s="82"/>
      <c r="JLF30" s="82"/>
      <c r="JLG30" s="82"/>
      <c r="JLH30" s="82"/>
      <c r="JLI30" s="81"/>
      <c r="JLJ30" s="82"/>
      <c r="JLK30" s="82"/>
      <c r="JLL30" s="82"/>
      <c r="JLM30" s="82"/>
      <c r="JLN30" s="82"/>
      <c r="JLO30" s="82"/>
      <c r="JLP30" s="82"/>
      <c r="JLQ30" s="82"/>
      <c r="JLR30" s="82"/>
      <c r="JLS30" s="82"/>
      <c r="JLT30" s="82"/>
      <c r="JLU30" s="81"/>
      <c r="JLV30" s="82"/>
      <c r="JLW30" s="82"/>
      <c r="JLX30" s="82"/>
      <c r="JLY30" s="82"/>
      <c r="JLZ30" s="82"/>
      <c r="JMA30" s="82"/>
      <c r="JMB30" s="82"/>
      <c r="JMC30" s="82"/>
      <c r="JMD30" s="82"/>
      <c r="JME30" s="82"/>
      <c r="JMF30" s="82"/>
      <c r="JMG30" s="81"/>
      <c r="JMH30" s="82"/>
      <c r="JMI30" s="82"/>
      <c r="JMJ30" s="82"/>
      <c r="JMK30" s="82"/>
      <c r="JML30" s="82"/>
      <c r="JMM30" s="82"/>
      <c r="JMN30" s="82"/>
      <c r="JMO30" s="82"/>
      <c r="JMP30" s="82"/>
      <c r="JMQ30" s="82"/>
      <c r="JMR30" s="82"/>
      <c r="JMS30" s="81"/>
      <c r="JMT30" s="82"/>
      <c r="JMU30" s="82"/>
      <c r="JMV30" s="82"/>
      <c r="JMW30" s="82"/>
      <c r="JMX30" s="82"/>
      <c r="JMY30" s="82"/>
      <c r="JMZ30" s="82"/>
      <c r="JNA30" s="82"/>
      <c r="JNB30" s="82"/>
      <c r="JNC30" s="82"/>
      <c r="JND30" s="82"/>
      <c r="JNE30" s="81"/>
      <c r="JNF30" s="82"/>
      <c r="JNG30" s="82"/>
      <c r="JNH30" s="82"/>
      <c r="JNI30" s="82"/>
      <c r="JNJ30" s="82"/>
      <c r="JNK30" s="82"/>
      <c r="JNL30" s="82"/>
      <c r="JNM30" s="82"/>
      <c r="JNN30" s="82"/>
      <c r="JNO30" s="82"/>
      <c r="JNP30" s="82"/>
      <c r="JNQ30" s="81"/>
      <c r="JNR30" s="82"/>
      <c r="JNS30" s="82"/>
      <c r="JNT30" s="82"/>
      <c r="JNU30" s="82"/>
      <c r="JNV30" s="82"/>
      <c r="JNW30" s="82"/>
      <c r="JNX30" s="82"/>
      <c r="JNY30" s="82"/>
      <c r="JNZ30" s="82"/>
      <c r="JOA30" s="82"/>
      <c r="JOB30" s="82"/>
      <c r="JOC30" s="81"/>
      <c r="JOD30" s="82"/>
      <c r="JOE30" s="82"/>
      <c r="JOF30" s="82"/>
      <c r="JOG30" s="82"/>
      <c r="JOH30" s="82"/>
      <c r="JOI30" s="82"/>
      <c r="JOJ30" s="82"/>
      <c r="JOK30" s="82"/>
      <c r="JOL30" s="82"/>
      <c r="JOM30" s="82"/>
      <c r="JON30" s="82"/>
      <c r="JOO30" s="81"/>
      <c r="JOP30" s="82"/>
      <c r="JOQ30" s="82"/>
      <c r="JOR30" s="82"/>
      <c r="JOS30" s="82"/>
      <c r="JOT30" s="82"/>
      <c r="JOU30" s="82"/>
      <c r="JOV30" s="82"/>
      <c r="JOW30" s="82"/>
      <c r="JOX30" s="82"/>
      <c r="JOY30" s="82"/>
      <c r="JOZ30" s="82"/>
      <c r="JPA30" s="81"/>
      <c r="JPB30" s="82"/>
      <c r="JPC30" s="82"/>
      <c r="JPD30" s="82"/>
      <c r="JPE30" s="82"/>
      <c r="JPF30" s="82"/>
      <c r="JPG30" s="82"/>
      <c r="JPH30" s="82"/>
      <c r="JPI30" s="82"/>
      <c r="JPJ30" s="82"/>
      <c r="JPK30" s="82"/>
      <c r="JPL30" s="82"/>
      <c r="JPM30" s="81"/>
      <c r="JPN30" s="82"/>
      <c r="JPO30" s="82"/>
      <c r="JPP30" s="82"/>
      <c r="JPQ30" s="82"/>
      <c r="JPR30" s="82"/>
      <c r="JPS30" s="82"/>
      <c r="JPT30" s="82"/>
      <c r="JPU30" s="82"/>
      <c r="JPV30" s="82"/>
      <c r="JPW30" s="82"/>
      <c r="JPX30" s="82"/>
      <c r="JPY30" s="81"/>
      <c r="JPZ30" s="82"/>
      <c r="JQA30" s="82"/>
      <c r="JQB30" s="82"/>
      <c r="JQC30" s="82"/>
      <c r="JQD30" s="82"/>
      <c r="JQE30" s="82"/>
      <c r="JQF30" s="82"/>
      <c r="JQG30" s="82"/>
      <c r="JQH30" s="82"/>
      <c r="JQI30" s="82"/>
      <c r="JQJ30" s="82"/>
      <c r="JQK30" s="81"/>
      <c r="JQL30" s="82"/>
      <c r="JQM30" s="82"/>
      <c r="JQN30" s="82"/>
      <c r="JQO30" s="82"/>
      <c r="JQP30" s="82"/>
      <c r="JQQ30" s="82"/>
      <c r="JQR30" s="82"/>
      <c r="JQS30" s="82"/>
      <c r="JQT30" s="82"/>
      <c r="JQU30" s="82"/>
      <c r="JQV30" s="82"/>
      <c r="JQW30" s="81"/>
      <c r="JQX30" s="82"/>
      <c r="JQY30" s="82"/>
      <c r="JQZ30" s="82"/>
      <c r="JRA30" s="82"/>
      <c r="JRB30" s="82"/>
      <c r="JRC30" s="82"/>
      <c r="JRD30" s="82"/>
      <c r="JRE30" s="82"/>
      <c r="JRF30" s="82"/>
      <c r="JRG30" s="82"/>
      <c r="JRH30" s="82"/>
      <c r="JRI30" s="81"/>
      <c r="JRJ30" s="82"/>
      <c r="JRK30" s="82"/>
      <c r="JRL30" s="82"/>
      <c r="JRM30" s="82"/>
      <c r="JRN30" s="82"/>
      <c r="JRO30" s="82"/>
      <c r="JRP30" s="82"/>
      <c r="JRQ30" s="82"/>
      <c r="JRR30" s="82"/>
      <c r="JRS30" s="82"/>
      <c r="JRT30" s="82"/>
      <c r="JRU30" s="81"/>
      <c r="JRV30" s="82"/>
      <c r="JRW30" s="82"/>
      <c r="JRX30" s="82"/>
      <c r="JRY30" s="82"/>
      <c r="JRZ30" s="82"/>
      <c r="JSA30" s="82"/>
      <c r="JSB30" s="82"/>
      <c r="JSC30" s="82"/>
      <c r="JSD30" s="82"/>
      <c r="JSE30" s="82"/>
      <c r="JSF30" s="82"/>
      <c r="JSG30" s="81"/>
      <c r="JSH30" s="82"/>
      <c r="JSI30" s="82"/>
      <c r="JSJ30" s="82"/>
      <c r="JSK30" s="82"/>
      <c r="JSL30" s="82"/>
      <c r="JSM30" s="82"/>
      <c r="JSN30" s="82"/>
      <c r="JSO30" s="82"/>
      <c r="JSP30" s="82"/>
      <c r="JSQ30" s="82"/>
      <c r="JSR30" s="82"/>
      <c r="JSS30" s="81"/>
      <c r="JST30" s="82"/>
      <c r="JSU30" s="82"/>
      <c r="JSV30" s="82"/>
      <c r="JSW30" s="82"/>
      <c r="JSX30" s="82"/>
      <c r="JSY30" s="82"/>
      <c r="JSZ30" s="82"/>
      <c r="JTA30" s="82"/>
      <c r="JTB30" s="82"/>
      <c r="JTC30" s="82"/>
      <c r="JTD30" s="82"/>
      <c r="JTE30" s="81"/>
      <c r="JTF30" s="82"/>
      <c r="JTG30" s="82"/>
      <c r="JTH30" s="82"/>
      <c r="JTI30" s="82"/>
      <c r="JTJ30" s="82"/>
      <c r="JTK30" s="82"/>
      <c r="JTL30" s="82"/>
      <c r="JTM30" s="82"/>
      <c r="JTN30" s="82"/>
      <c r="JTO30" s="82"/>
      <c r="JTP30" s="82"/>
      <c r="JTQ30" s="81"/>
      <c r="JTR30" s="82"/>
      <c r="JTS30" s="82"/>
      <c r="JTT30" s="82"/>
      <c r="JTU30" s="82"/>
      <c r="JTV30" s="82"/>
      <c r="JTW30" s="82"/>
      <c r="JTX30" s="82"/>
      <c r="JTY30" s="82"/>
      <c r="JTZ30" s="82"/>
      <c r="JUA30" s="82"/>
      <c r="JUB30" s="82"/>
      <c r="JUC30" s="81"/>
      <c r="JUD30" s="82"/>
      <c r="JUE30" s="82"/>
      <c r="JUF30" s="82"/>
      <c r="JUG30" s="82"/>
      <c r="JUH30" s="82"/>
      <c r="JUI30" s="82"/>
      <c r="JUJ30" s="82"/>
      <c r="JUK30" s="82"/>
      <c r="JUL30" s="82"/>
      <c r="JUM30" s="82"/>
      <c r="JUN30" s="82"/>
      <c r="JUO30" s="81"/>
      <c r="JUP30" s="82"/>
      <c r="JUQ30" s="82"/>
      <c r="JUR30" s="82"/>
      <c r="JUS30" s="82"/>
      <c r="JUT30" s="82"/>
      <c r="JUU30" s="82"/>
      <c r="JUV30" s="82"/>
      <c r="JUW30" s="82"/>
      <c r="JUX30" s="82"/>
      <c r="JUY30" s="82"/>
      <c r="JUZ30" s="82"/>
      <c r="JVA30" s="81"/>
      <c r="JVB30" s="82"/>
      <c r="JVC30" s="82"/>
      <c r="JVD30" s="82"/>
      <c r="JVE30" s="82"/>
      <c r="JVF30" s="82"/>
      <c r="JVG30" s="82"/>
      <c r="JVH30" s="82"/>
      <c r="JVI30" s="82"/>
      <c r="JVJ30" s="82"/>
      <c r="JVK30" s="82"/>
      <c r="JVL30" s="82"/>
      <c r="JVM30" s="81"/>
      <c r="JVN30" s="82"/>
      <c r="JVO30" s="82"/>
      <c r="JVP30" s="82"/>
      <c r="JVQ30" s="82"/>
      <c r="JVR30" s="82"/>
      <c r="JVS30" s="82"/>
      <c r="JVT30" s="82"/>
      <c r="JVU30" s="82"/>
      <c r="JVV30" s="82"/>
      <c r="JVW30" s="82"/>
      <c r="JVX30" s="82"/>
      <c r="JVY30" s="81"/>
      <c r="JVZ30" s="82"/>
      <c r="JWA30" s="82"/>
      <c r="JWB30" s="82"/>
      <c r="JWC30" s="82"/>
      <c r="JWD30" s="82"/>
      <c r="JWE30" s="82"/>
      <c r="JWF30" s="82"/>
      <c r="JWG30" s="82"/>
      <c r="JWH30" s="82"/>
      <c r="JWI30" s="82"/>
      <c r="JWJ30" s="82"/>
      <c r="JWK30" s="81"/>
      <c r="JWL30" s="82"/>
      <c r="JWM30" s="82"/>
      <c r="JWN30" s="82"/>
      <c r="JWO30" s="82"/>
      <c r="JWP30" s="82"/>
      <c r="JWQ30" s="82"/>
      <c r="JWR30" s="82"/>
      <c r="JWS30" s="82"/>
      <c r="JWT30" s="82"/>
      <c r="JWU30" s="82"/>
      <c r="JWV30" s="82"/>
      <c r="JWW30" s="81"/>
      <c r="JWX30" s="82"/>
      <c r="JWY30" s="82"/>
      <c r="JWZ30" s="82"/>
      <c r="JXA30" s="82"/>
      <c r="JXB30" s="82"/>
      <c r="JXC30" s="82"/>
      <c r="JXD30" s="82"/>
      <c r="JXE30" s="82"/>
      <c r="JXF30" s="82"/>
      <c r="JXG30" s="82"/>
      <c r="JXH30" s="82"/>
      <c r="JXI30" s="81"/>
      <c r="JXJ30" s="82"/>
      <c r="JXK30" s="82"/>
      <c r="JXL30" s="82"/>
      <c r="JXM30" s="82"/>
      <c r="JXN30" s="82"/>
      <c r="JXO30" s="82"/>
      <c r="JXP30" s="82"/>
      <c r="JXQ30" s="82"/>
      <c r="JXR30" s="82"/>
      <c r="JXS30" s="82"/>
      <c r="JXT30" s="82"/>
      <c r="JXU30" s="81"/>
      <c r="JXV30" s="82"/>
      <c r="JXW30" s="82"/>
      <c r="JXX30" s="82"/>
      <c r="JXY30" s="82"/>
      <c r="JXZ30" s="82"/>
      <c r="JYA30" s="82"/>
      <c r="JYB30" s="82"/>
      <c r="JYC30" s="82"/>
      <c r="JYD30" s="82"/>
      <c r="JYE30" s="82"/>
      <c r="JYF30" s="82"/>
      <c r="JYG30" s="81"/>
      <c r="JYH30" s="82"/>
      <c r="JYI30" s="82"/>
      <c r="JYJ30" s="82"/>
      <c r="JYK30" s="82"/>
      <c r="JYL30" s="82"/>
      <c r="JYM30" s="82"/>
      <c r="JYN30" s="82"/>
      <c r="JYO30" s="82"/>
      <c r="JYP30" s="82"/>
      <c r="JYQ30" s="82"/>
      <c r="JYR30" s="82"/>
      <c r="JYS30" s="81"/>
      <c r="JYT30" s="82"/>
      <c r="JYU30" s="82"/>
      <c r="JYV30" s="82"/>
      <c r="JYW30" s="82"/>
      <c r="JYX30" s="82"/>
      <c r="JYY30" s="82"/>
      <c r="JYZ30" s="82"/>
      <c r="JZA30" s="82"/>
      <c r="JZB30" s="82"/>
      <c r="JZC30" s="82"/>
      <c r="JZD30" s="82"/>
      <c r="JZE30" s="81"/>
      <c r="JZF30" s="82"/>
      <c r="JZG30" s="82"/>
      <c r="JZH30" s="82"/>
      <c r="JZI30" s="82"/>
      <c r="JZJ30" s="82"/>
      <c r="JZK30" s="82"/>
      <c r="JZL30" s="82"/>
      <c r="JZM30" s="82"/>
      <c r="JZN30" s="82"/>
      <c r="JZO30" s="82"/>
      <c r="JZP30" s="82"/>
      <c r="JZQ30" s="81"/>
      <c r="JZR30" s="82"/>
      <c r="JZS30" s="82"/>
      <c r="JZT30" s="82"/>
      <c r="JZU30" s="82"/>
      <c r="JZV30" s="82"/>
      <c r="JZW30" s="82"/>
      <c r="JZX30" s="82"/>
      <c r="JZY30" s="82"/>
      <c r="JZZ30" s="82"/>
      <c r="KAA30" s="82"/>
      <c r="KAB30" s="82"/>
      <c r="KAC30" s="81"/>
      <c r="KAD30" s="82"/>
      <c r="KAE30" s="82"/>
      <c r="KAF30" s="82"/>
      <c r="KAG30" s="82"/>
      <c r="KAH30" s="82"/>
      <c r="KAI30" s="82"/>
      <c r="KAJ30" s="82"/>
      <c r="KAK30" s="82"/>
      <c r="KAL30" s="82"/>
      <c r="KAM30" s="82"/>
      <c r="KAN30" s="82"/>
      <c r="KAO30" s="81"/>
      <c r="KAP30" s="82"/>
      <c r="KAQ30" s="82"/>
      <c r="KAR30" s="82"/>
      <c r="KAS30" s="82"/>
      <c r="KAT30" s="82"/>
      <c r="KAU30" s="82"/>
      <c r="KAV30" s="82"/>
      <c r="KAW30" s="82"/>
      <c r="KAX30" s="82"/>
      <c r="KAY30" s="82"/>
      <c r="KAZ30" s="82"/>
      <c r="KBA30" s="81"/>
      <c r="KBB30" s="82"/>
      <c r="KBC30" s="82"/>
      <c r="KBD30" s="82"/>
      <c r="KBE30" s="82"/>
      <c r="KBF30" s="82"/>
      <c r="KBG30" s="82"/>
      <c r="KBH30" s="82"/>
      <c r="KBI30" s="82"/>
      <c r="KBJ30" s="82"/>
      <c r="KBK30" s="82"/>
      <c r="KBL30" s="82"/>
      <c r="KBM30" s="81"/>
      <c r="KBN30" s="82"/>
      <c r="KBO30" s="82"/>
      <c r="KBP30" s="82"/>
      <c r="KBQ30" s="82"/>
      <c r="KBR30" s="82"/>
      <c r="KBS30" s="82"/>
      <c r="KBT30" s="82"/>
      <c r="KBU30" s="82"/>
      <c r="KBV30" s="82"/>
      <c r="KBW30" s="82"/>
      <c r="KBX30" s="82"/>
      <c r="KBY30" s="81"/>
      <c r="KBZ30" s="82"/>
      <c r="KCA30" s="82"/>
      <c r="KCB30" s="82"/>
      <c r="KCC30" s="82"/>
      <c r="KCD30" s="82"/>
      <c r="KCE30" s="82"/>
      <c r="KCF30" s="82"/>
      <c r="KCG30" s="82"/>
      <c r="KCH30" s="82"/>
      <c r="KCI30" s="82"/>
      <c r="KCJ30" s="82"/>
      <c r="KCK30" s="81"/>
      <c r="KCL30" s="82"/>
      <c r="KCM30" s="82"/>
      <c r="KCN30" s="82"/>
      <c r="KCO30" s="82"/>
      <c r="KCP30" s="82"/>
      <c r="KCQ30" s="82"/>
      <c r="KCR30" s="82"/>
      <c r="KCS30" s="82"/>
      <c r="KCT30" s="82"/>
      <c r="KCU30" s="82"/>
      <c r="KCV30" s="82"/>
      <c r="KCW30" s="81"/>
      <c r="KCX30" s="82"/>
      <c r="KCY30" s="82"/>
      <c r="KCZ30" s="82"/>
      <c r="KDA30" s="82"/>
      <c r="KDB30" s="82"/>
      <c r="KDC30" s="82"/>
      <c r="KDD30" s="82"/>
      <c r="KDE30" s="82"/>
      <c r="KDF30" s="82"/>
      <c r="KDG30" s="82"/>
      <c r="KDH30" s="82"/>
      <c r="KDI30" s="81"/>
      <c r="KDJ30" s="82"/>
      <c r="KDK30" s="82"/>
      <c r="KDL30" s="82"/>
      <c r="KDM30" s="82"/>
      <c r="KDN30" s="82"/>
      <c r="KDO30" s="82"/>
      <c r="KDP30" s="82"/>
      <c r="KDQ30" s="82"/>
      <c r="KDR30" s="82"/>
      <c r="KDS30" s="82"/>
      <c r="KDT30" s="82"/>
      <c r="KDU30" s="81"/>
      <c r="KDV30" s="82"/>
      <c r="KDW30" s="82"/>
      <c r="KDX30" s="82"/>
      <c r="KDY30" s="82"/>
      <c r="KDZ30" s="82"/>
      <c r="KEA30" s="82"/>
      <c r="KEB30" s="82"/>
      <c r="KEC30" s="82"/>
      <c r="KED30" s="82"/>
      <c r="KEE30" s="82"/>
      <c r="KEF30" s="82"/>
      <c r="KEG30" s="81"/>
      <c r="KEH30" s="82"/>
      <c r="KEI30" s="82"/>
      <c r="KEJ30" s="82"/>
      <c r="KEK30" s="82"/>
      <c r="KEL30" s="82"/>
      <c r="KEM30" s="82"/>
      <c r="KEN30" s="82"/>
      <c r="KEO30" s="82"/>
      <c r="KEP30" s="82"/>
      <c r="KEQ30" s="82"/>
      <c r="KER30" s="82"/>
      <c r="KES30" s="81"/>
      <c r="KET30" s="82"/>
      <c r="KEU30" s="82"/>
      <c r="KEV30" s="82"/>
      <c r="KEW30" s="82"/>
      <c r="KEX30" s="82"/>
      <c r="KEY30" s="82"/>
      <c r="KEZ30" s="82"/>
      <c r="KFA30" s="82"/>
      <c r="KFB30" s="82"/>
      <c r="KFC30" s="82"/>
      <c r="KFD30" s="82"/>
      <c r="KFE30" s="81"/>
      <c r="KFF30" s="82"/>
      <c r="KFG30" s="82"/>
      <c r="KFH30" s="82"/>
      <c r="KFI30" s="82"/>
      <c r="KFJ30" s="82"/>
      <c r="KFK30" s="82"/>
      <c r="KFL30" s="82"/>
      <c r="KFM30" s="82"/>
      <c r="KFN30" s="82"/>
      <c r="KFO30" s="82"/>
      <c r="KFP30" s="82"/>
      <c r="KFQ30" s="81"/>
      <c r="KFR30" s="82"/>
      <c r="KFS30" s="82"/>
      <c r="KFT30" s="82"/>
      <c r="KFU30" s="82"/>
      <c r="KFV30" s="82"/>
      <c r="KFW30" s="82"/>
      <c r="KFX30" s="82"/>
      <c r="KFY30" s="82"/>
      <c r="KFZ30" s="82"/>
      <c r="KGA30" s="82"/>
      <c r="KGB30" s="82"/>
      <c r="KGC30" s="81"/>
      <c r="KGD30" s="82"/>
      <c r="KGE30" s="82"/>
      <c r="KGF30" s="82"/>
      <c r="KGG30" s="82"/>
      <c r="KGH30" s="82"/>
      <c r="KGI30" s="82"/>
      <c r="KGJ30" s="82"/>
      <c r="KGK30" s="82"/>
      <c r="KGL30" s="82"/>
      <c r="KGM30" s="82"/>
      <c r="KGN30" s="82"/>
      <c r="KGO30" s="81"/>
      <c r="KGP30" s="82"/>
      <c r="KGQ30" s="82"/>
      <c r="KGR30" s="82"/>
      <c r="KGS30" s="82"/>
      <c r="KGT30" s="82"/>
      <c r="KGU30" s="82"/>
      <c r="KGV30" s="82"/>
      <c r="KGW30" s="82"/>
      <c r="KGX30" s="82"/>
      <c r="KGY30" s="82"/>
      <c r="KGZ30" s="82"/>
      <c r="KHA30" s="81"/>
      <c r="KHB30" s="82"/>
      <c r="KHC30" s="82"/>
      <c r="KHD30" s="82"/>
      <c r="KHE30" s="82"/>
      <c r="KHF30" s="82"/>
      <c r="KHG30" s="82"/>
      <c r="KHH30" s="82"/>
      <c r="KHI30" s="82"/>
      <c r="KHJ30" s="82"/>
      <c r="KHK30" s="82"/>
      <c r="KHL30" s="82"/>
      <c r="KHM30" s="81"/>
      <c r="KHN30" s="82"/>
      <c r="KHO30" s="82"/>
      <c r="KHP30" s="82"/>
      <c r="KHQ30" s="82"/>
      <c r="KHR30" s="82"/>
      <c r="KHS30" s="82"/>
      <c r="KHT30" s="82"/>
      <c r="KHU30" s="82"/>
      <c r="KHV30" s="82"/>
      <c r="KHW30" s="82"/>
      <c r="KHX30" s="82"/>
      <c r="KHY30" s="81"/>
      <c r="KHZ30" s="82"/>
      <c r="KIA30" s="82"/>
      <c r="KIB30" s="82"/>
      <c r="KIC30" s="82"/>
      <c r="KID30" s="82"/>
      <c r="KIE30" s="82"/>
      <c r="KIF30" s="82"/>
      <c r="KIG30" s="82"/>
      <c r="KIH30" s="82"/>
      <c r="KII30" s="82"/>
      <c r="KIJ30" s="82"/>
      <c r="KIK30" s="81"/>
      <c r="KIL30" s="82"/>
      <c r="KIM30" s="82"/>
      <c r="KIN30" s="82"/>
      <c r="KIO30" s="82"/>
      <c r="KIP30" s="82"/>
      <c r="KIQ30" s="82"/>
      <c r="KIR30" s="82"/>
      <c r="KIS30" s="82"/>
      <c r="KIT30" s="82"/>
      <c r="KIU30" s="82"/>
      <c r="KIV30" s="82"/>
      <c r="KIW30" s="81"/>
      <c r="KIX30" s="82"/>
      <c r="KIY30" s="82"/>
      <c r="KIZ30" s="82"/>
      <c r="KJA30" s="82"/>
      <c r="KJB30" s="82"/>
      <c r="KJC30" s="82"/>
      <c r="KJD30" s="82"/>
      <c r="KJE30" s="82"/>
      <c r="KJF30" s="82"/>
      <c r="KJG30" s="82"/>
      <c r="KJH30" s="82"/>
      <c r="KJI30" s="81"/>
      <c r="KJJ30" s="82"/>
      <c r="KJK30" s="82"/>
      <c r="KJL30" s="82"/>
      <c r="KJM30" s="82"/>
      <c r="KJN30" s="82"/>
      <c r="KJO30" s="82"/>
      <c r="KJP30" s="82"/>
      <c r="KJQ30" s="82"/>
      <c r="KJR30" s="82"/>
      <c r="KJS30" s="82"/>
      <c r="KJT30" s="82"/>
      <c r="KJU30" s="81"/>
      <c r="KJV30" s="82"/>
      <c r="KJW30" s="82"/>
      <c r="KJX30" s="82"/>
      <c r="KJY30" s="82"/>
      <c r="KJZ30" s="82"/>
      <c r="KKA30" s="82"/>
      <c r="KKB30" s="82"/>
      <c r="KKC30" s="82"/>
      <c r="KKD30" s="82"/>
      <c r="KKE30" s="82"/>
      <c r="KKF30" s="82"/>
      <c r="KKG30" s="81"/>
      <c r="KKH30" s="82"/>
      <c r="KKI30" s="82"/>
      <c r="KKJ30" s="82"/>
      <c r="KKK30" s="82"/>
      <c r="KKL30" s="82"/>
      <c r="KKM30" s="82"/>
      <c r="KKN30" s="82"/>
      <c r="KKO30" s="82"/>
      <c r="KKP30" s="82"/>
      <c r="KKQ30" s="82"/>
      <c r="KKR30" s="82"/>
      <c r="KKS30" s="81"/>
      <c r="KKT30" s="82"/>
      <c r="KKU30" s="82"/>
      <c r="KKV30" s="82"/>
      <c r="KKW30" s="82"/>
      <c r="KKX30" s="82"/>
      <c r="KKY30" s="82"/>
      <c r="KKZ30" s="82"/>
      <c r="KLA30" s="82"/>
      <c r="KLB30" s="82"/>
      <c r="KLC30" s="82"/>
      <c r="KLD30" s="82"/>
      <c r="KLE30" s="81"/>
      <c r="KLF30" s="82"/>
      <c r="KLG30" s="82"/>
      <c r="KLH30" s="82"/>
      <c r="KLI30" s="82"/>
      <c r="KLJ30" s="82"/>
      <c r="KLK30" s="82"/>
      <c r="KLL30" s="82"/>
      <c r="KLM30" s="82"/>
      <c r="KLN30" s="82"/>
      <c r="KLO30" s="82"/>
      <c r="KLP30" s="82"/>
      <c r="KLQ30" s="81"/>
      <c r="KLR30" s="82"/>
      <c r="KLS30" s="82"/>
      <c r="KLT30" s="82"/>
      <c r="KLU30" s="82"/>
      <c r="KLV30" s="82"/>
      <c r="KLW30" s="82"/>
      <c r="KLX30" s="82"/>
      <c r="KLY30" s="82"/>
      <c r="KLZ30" s="82"/>
      <c r="KMA30" s="82"/>
      <c r="KMB30" s="82"/>
      <c r="KMC30" s="81"/>
      <c r="KMD30" s="82"/>
      <c r="KME30" s="82"/>
      <c r="KMF30" s="82"/>
      <c r="KMG30" s="82"/>
      <c r="KMH30" s="82"/>
      <c r="KMI30" s="82"/>
      <c r="KMJ30" s="82"/>
      <c r="KMK30" s="82"/>
      <c r="KML30" s="82"/>
      <c r="KMM30" s="82"/>
      <c r="KMN30" s="82"/>
      <c r="KMO30" s="81"/>
      <c r="KMP30" s="82"/>
      <c r="KMQ30" s="82"/>
      <c r="KMR30" s="82"/>
      <c r="KMS30" s="82"/>
      <c r="KMT30" s="82"/>
      <c r="KMU30" s="82"/>
      <c r="KMV30" s="82"/>
      <c r="KMW30" s="82"/>
      <c r="KMX30" s="82"/>
      <c r="KMY30" s="82"/>
      <c r="KMZ30" s="82"/>
      <c r="KNA30" s="81"/>
      <c r="KNB30" s="82"/>
      <c r="KNC30" s="82"/>
      <c r="KND30" s="82"/>
      <c r="KNE30" s="82"/>
      <c r="KNF30" s="82"/>
      <c r="KNG30" s="82"/>
      <c r="KNH30" s="82"/>
      <c r="KNI30" s="82"/>
      <c r="KNJ30" s="82"/>
      <c r="KNK30" s="82"/>
      <c r="KNL30" s="82"/>
      <c r="KNM30" s="81"/>
      <c r="KNN30" s="82"/>
      <c r="KNO30" s="82"/>
      <c r="KNP30" s="82"/>
      <c r="KNQ30" s="82"/>
      <c r="KNR30" s="82"/>
      <c r="KNS30" s="82"/>
      <c r="KNT30" s="82"/>
      <c r="KNU30" s="82"/>
      <c r="KNV30" s="82"/>
      <c r="KNW30" s="82"/>
      <c r="KNX30" s="82"/>
      <c r="KNY30" s="81"/>
      <c r="KNZ30" s="82"/>
      <c r="KOA30" s="82"/>
      <c r="KOB30" s="82"/>
      <c r="KOC30" s="82"/>
      <c r="KOD30" s="82"/>
      <c r="KOE30" s="82"/>
      <c r="KOF30" s="82"/>
      <c r="KOG30" s="82"/>
      <c r="KOH30" s="82"/>
      <c r="KOI30" s="82"/>
      <c r="KOJ30" s="82"/>
      <c r="KOK30" s="81"/>
      <c r="KOL30" s="82"/>
      <c r="KOM30" s="82"/>
      <c r="KON30" s="82"/>
      <c r="KOO30" s="82"/>
      <c r="KOP30" s="82"/>
      <c r="KOQ30" s="82"/>
      <c r="KOR30" s="82"/>
      <c r="KOS30" s="82"/>
      <c r="KOT30" s="82"/>
      <c r="KOU30" s="82"/>
      <c r="KOV30" s="82"/>
      <c r="KOW30" s="81"/>
      <c r="KOX30" s="82"/>
      <c r="KOY30" s="82"/>
      <c r="KOZ30" s="82"/>
      <c r="KPA30" s="82"/>
      <c r="KPB30" s="82"/>
      <c r="KPC30" s="82"/>
      <c r="KPD30" s="82"/>
      <c r="KPE30" s="82"/>
      <c r="KPF30" s="82"/>
      <c r="KPG30" s="82"/>
      <c r="KPH30" s="82"/>
      <c r="KPI30" s="81"/>
      <c r="KPJ30" s="82"/>
      <c r="KPK30" s="82"/>
      <c r="KPL30" s="82"/>
      <c r="KPM30" s="82"/>
      <c r="KPN30" s="82"/>
      <c r="KPO30" s="82"/>
      <c r="KPP30" s="82"/>
      <c r="KPQ30" s="82"/>
      <c r="KPR30" s="82"/>
      <c r="KPS30" s="82"/>
      <c r="KPT30" s="82"/>
      <c r="KPU30" s="81"/>
      <c r="KPV30" s="82"/>
      <c r="KPW30" s="82"/>
      <c r="KPX30" s="82"/>
      <c r="KPY30" s="82"/>
      <c r="KPZ30" s="82"/>
      <c r="KQA30" s="82"/>
      <c r="KQB30" s="82"/>
      <c r="KQC30" s="82"/>
      <c r="KQD30" s="82"/>
      <c r="KQE30" s="82"/>
      <c r="KQF30" s="82"/>
      <c r="KQG30" s="81"/>
      <c r="KQH30" s="82"/>
      <c r="KQI30" s="82"/>
      <c r="KQJ30" s="82"/>
      <c r="KQK30" s="82"/>
      <c r="KQL30" s="82"/>
      <c r="KQM30" s="82"/>
      <c r="KQN30" s="82"/>
      <c r="KQO30" s="82"/>
      <c r="KQP30" s="82"/>
      <c r="KQQ30" s="82"/>
      <c r="KQR30" s="82"/>
      <c r="KQS30" s="81"/>
      <c r="KQT30" s="82"/>
      <c r="KQU30" s="82"/>
      <c r="KQV30" s="82"/>
      <c r="KQW30" s="82"/>
      <c r="KQX30" s="82"/>
      <c r="KQY30" s="82"/>
      <c r="KQZ30" s="82"/>
      <c r="KRA30" s="82"/>
      <c r="KRB30" s="82"/>
      <c r="KRC30" s="82"/>
      <c r="KRD30" s="82"/>
      <c r="KRE30" s="81"/>
      <c r="KRF30" s="82"/>
      <c r="KRG30" s="82"/>
      <c r="KRH30" s="82"/>
      <c r="KRI30" s="82"/>
      <c r="KRJ30" s="82"/>
      <c r="KRK30" s="82"/>
      <c r="KRL30" s="82"/>
      <c r="KRM30" s="82"/>
      <c r="KRN30" s="82"/>
      <c r="KRO30" s="82"/>
      <c r="KRP30" s="82"/>
      <c r="KRQ30" s="81"/>
      <c r="KRR30" s="82"/>
      <c r="KRS30" s="82"/>
      <c r="KRT30" s="82"/>
      <c r="KRU30" s="82"/>
      <c r="KRV30" s="82"/>
      <c r="KRW30" s="82"/>
      <c r="KRX30" s="82"/>
      <c r="KRY30" s="82"/>
      <c r="KRZ30" s="82"/>
      <c r="KSA30" s="82"/>
      <c r="KSB30" s="82"/>
      <c r="KSC30" s="81"/>
      <c r="KSD30" s="82"/>
      <c r="KSE30" s="82"/>
      <c r="KSF30" s="82"/>
      <c r="KSG30" s="82"/>
      <c r="KSH30" s="82"/>
      <c r="KSI30" s="82"/>
      <c r="KSJ30" s="82"/>
      <c r="KSK30" s="82"/>
      <c r="KSL30" s="82"/>
      <c r="KSM30" s="82"/>
      <c r="KSN30" s="82"/>
      <c r="KSO30" s="81"/>
      <c r="KSP30" s="82"/>
      <c r="KSQ30" s="82"/>
      <c r="KSR30" s="82"/>
      <c r="KSS30" s="82"/>
      <c r="KST30" s="82"/>
      <c r="KSU30" s="82"/>
      <c r="KSV30" s="82"/>
      <c r="KSW30" s="82"/>
      <c r="KSX30" s="82"/>
      <c r="KSY30" s="82"/>
      <c r="KSZ30" s="82"/>
      <c r="KTA30" s="81"/>
      <c r="KTB30" s="82"/>
      <c r="KTC30" s="82"/>
      <c r="KTD30" s="82"/>
      <c r="KTE30" s="82"/>
      <c r="KTF30" s="82"/>
      <c r="KTG30" s="82"/>
      <c r="KTH30" s="82"/>
      <c r="KTI30" s="82"/>
      <c r="KTJ30" s="82"/>
      <c r="KTK30" s="82"/>
      <c r="KTL30" s="82"/>
      <c r="KTM30" s="81"/>
      <c r="KTN30" s="82"/>
      <c r="KTO30" s="82"/>
      <c r="KTP30" s="82"/>
      <c r="KTQ30" s="82"/>
      <c r="KTR30" s="82"/>
      <c r="KTS30" s="82"/>
      <c r="KTT30" s="82"/>
      <c r="KTU30" s="82"/>
      <c r="KTV30" s="82"/>
      <c r="KTW30" s="82"/>
      <c r="KTX30" s="82"/>
      <c r="KTY30" s="81"/>
      <c r="KTZ30" s="82"/>
      <c r="KUA30" s="82"/>
      <c r="KUB30" s="82"/>
      <c r="KUC30" s="82"/>
      <c r="KUD30" s="82"/>
      <c r="KUE30" s="82"/>
      <c r="KUF30" s="82"/>
      <c r="KUG30" s="82"/>
      <c r="KUH30" s="82"/>
      <c r="KUI30" s="82"/>
      <c r="KUJ30" s="82"/>
      <c r="KUK30" s="81"/>
      <c r="KUL30" s="82"/>
      <c r="KUM30" s="82"/>
      <c r="KUN30" s="82"/>
      <c r="KUO30" s="82"/>
      <c r="KUP30" s="82"/>
      <c r="KUQ30" s="82"/>
      <c r="KUR30" s="82"/>
      <c r="KUS30" s="82"/>
      <c r="KUT30" s="82"/>
      <c r="KUU30" s="82"/>
      <c r="KUV30" s="82"/>
      <c r="KUW30" s="81"/>
      <c r="KUX30" s="82"/>
      <c r="KUY30" s="82"/>
      <c r="KUZ30" s="82"/>
      <c r="KVA30" s="82"/>
      <c r="KVB30" s="82"/>
      <c r="KVC30" s="82"/>
      <c r="KVD30" s="82"/>
      <c r="KVE30" s="82"/>
      <c r="KVF30" s="82"/>
      <c r="KVG30" s="82"/>
      <c r="KVH30" s="82"/>
      <c r="KVI30" s="81"/>
      <c r="KVJ30" s="82"/>
      <c r="KVK30" s="82"/>
      <c r="KVL30" s="82"/>
      <c r="KVM30" s="82"/>
      <c r="KVN30" s="82"/>
      <c r="KVO30" s="82"/>
      <c r="KVP30" s="82"/>
      <c r="KVQ30" s="82"/>
      <c r="KVR30" s="82"/>
      <c r="KVS30" s="82"/>
      <c r="KVT30" s="82"/>
      <c r="KVU30" s="81"/>
      <c r="KVV30" s="82"/>
      <c r="KVW30" s="82"/>
      <c r="KVX30" s="82"/>
      <c r="KVY30" s="82"/>
      <c r="KVZ30" s="82"/>
      <c r="KWA30" s="82"/>
      <c r="KWB30" s="82"/>
      <c r="KWC30" s="82"/>
      <c r="KWD30" s="82"/>
      <c r="KWE30" s="82"/>
      <c r="KWF30" s="82"/>
      <c r="KWG30" s="81"/>
      <c r="KWH30" s="82"/>
      <c r="KWI30" s="82"/>
      <c r="KWJ30" s="82"/>
      <c r="KWK30" s="82"/>
      <c r="KWL30" s="82"/>
      <c r="KWM30" s="82"/>
      <c r="KWN30" s="82"/>
      <c r="KWO30" s="82"/>
      <c r="KWP30" s="82"/>
      <c r="KWQ30" s="82"/>
      <c r="KWR30" s="82"/>
      <c r="KWS30" s="81"/>
      <c r="KWT30" s="82"/>
      <c r="KWU30" s="82"/>
      <c r="KWV30" s="82"/>
      <c r="KWW30" s="82"/>
      <c r="KWX30" s="82"/>
      <c r="KWY30" s="82"/>
      <c r="KWZ30" s="82"/>
      <c r="KXA30" s="82"/>
      <c r="KXB30" s="82"/>
      <c r="KXC30" s="82"/>
      <c r="KXD30" s="82"/>
      <c r="KXE30" s="81"/>
      <c r="KXF30" s="82"/>
      <c r="KXG30" s="82"/>
      <c r="KXH30" s="82"/>
      <c r="KXI30" s="82"/>
      <c r="KXJ30" s="82"/>
      <c r="KXK30" s="82"/>
      <c r="KXL30" s="82"/>
      <c r="KXM30" s="82"/>
      <c r="KXN30" s="82"/>
      <c r="KXO30" s="82"/>
      <c r="KXP30" s="82"/>
      <c r="KXQ30" s="81"/>
      <c r="KXR30" s="82"/>
      <c r="KXS30" s="82"/>
      <c r="KXT30" s="82"/>
      <c r="KXU30" s="82"/>
      <c r="KXV30" s="82"/>
      <c r="KXW30" s="82"/>
      <c r="KXX30" s="82"/>
      <c r="KXY30" s="82"/>
      <c r="KXZ30" s="82"/>
      <c r="KYA30" s="82"/>
      <c r="KYB30" s="82"/>
      <c r="KYC30" s="81"/>
      <c r="KYD30" s="82"/>
      <c r="KYE30" s="82"/>
      <c r="KYF30" s="82"/>
      <c r="KYG30" s="82"/>
      <c r="KYH30" s="82"/>
      <c r="KYI30" s="82"/>
      <c r="KYJ30" s="82"/>
      <c r="KYK30" s="82"/>
      <c r="KYL30" s="82"/>
      <c r="KYM30" s="82"/>
      <c r="KYN30" s="82"/>
      <c r="KYO30" s="81"/>
      <c r="KYP30" s="82"/>
      <c r="KYQ30" s="82"/>
      <c r="KYR30" s="82"/>
      <c r="KYS30" s="82"/>
      <c r="KYT30" s="82"/>
      <c r="KYU30" s="82"/>
      <c r="KYV30" s="82"/>
      <c r="KYW30" s="82"/>
      <c r="KYX30" s="82"/>
      <c r="KYY30" s="82"/>
      <c r="KYZ30" s="82"/>
      <c r="KZA30" s="81"/>
      <c r="KZB30" s="82"/>
      <c r="KZC30" s="82"/>
      <c r="KZD30" s="82"/>
      <c r="KZE30" s="82"/>
      <c r="KZF30" s="82"/>
      <c r="KZG30" s="82"/>
      <c r="KZH30" s="82"/>
      <c r="KZI30" s="82"/>
      <c r="KZJ30" s="82"/>
      <c r="KZK30" s="82"/>
      <c r="KZL30" s="82"/>
      <c r="KZM30" s="81"/>
      <c r="KZN30" s="82"/>
      <c r="KZO30" s="82"/>
      <c r="KZP30" s="82"/>
      <c r="KZQ30" s="82"/>
      <c r="KZR30" s="82"/>
      <c r="KZS30" s="82"/>
      <c r="KZT30" s="82"/>
      <c r="KZU30" s="82"/>
      <c r="KZV30" s="82"/>
      <c r="KZW30" s="82"/>
      <c r="KZX30" s="82"/>
      <c r="KZY30" s="81"/>
      <c r="KZZ30" s="82"/>
      <c r="LAA30" s="82"/>
      <c r="LAB30" s="82"/>
      <c r="LAC30" s="82"/>
      <c r="LAD30" s="82"/>
      <c r="LAE30" s="82"/>
      <c r="LAF30" s="82"/>
      <c r="LAG30" s="82"/>
      <c r="LAH30" s="82"/>
      <c r="LAI30" s="82"/>
      <c r="LAJ30" s="82"/>
      <c r="LAK30" s="81"/>
      <c r="LAL30" s="82"/>
      <c r="LAM30" s="82"/>
      <c r="LAN30" s="82"/>
      <c r="LAO30" s="82"/>
      <c r="LAP30" s="82"/>
      <c r="LAQ30" s="82"/>
      <c r="LAR30" s="82"/>
      <c r="LAS30" s="82"/>
      <c r="LAT30" s="82"/>
      <c r="LAU30" s="82"/>
      <c r="LAV30" s="82"/>
      <c r="LAW30" s="81"/>
      <c r="LAX30" s="82"/>
      <c r="LAY30" s="82"/>
      <c r="LAZ30" s="82"/>
      <c r="LBA30" s="82"/>
      <c r="LBB30" s="82"/>
      <c r="LBC30" s="82"/>
      <c r="LBD30" s="82"/>
      <c r="LBE30" s="82"/>
      <c r="LBF30" s="82"/>
      <c r="LBG30" s="82"/>
      <c r="LBH30" s="82"/>
      <c r="LBI30" s="81"/>
      <c r="LBJ30" s="82"/>
      <c r="LBK30" s="82"/>
      <c r="LBL30" s="82"/>
      <c r="LBM30" s="82"/>
      <c r="LBN30" s="82"/>
      <c r="LBO30" s="82"/>
      <c r="LBP30" s="82"/>
      <c r="LBQ30" s="82"/>
      <c r="LBR30" s="82"/>
      <c r="LBS30" s="82"/>
      <c r="LBT30" s="82"/>
      <c r="LBU30" s="81"/>
      <c r="LBV30" s="82"/>
      <c r="LBW30" s="82"/>
      <c r="LBX30" s="82"/>
      <c r="LBY30" s="82"/>
      <c r="LBZ30" s="82"/>
      <c r="LCA30" s="82"/>
      <c r="LCB30" s="82"/>
      <c r="LCC30" s="82"/>
      <c r="LCD30" s="82"/>
      <c r="LCE30" s="82"/>
      <c r="LCF30" s="82"/>
      <c r="LCG30" s="81"/>
      <c r="LCH30" s="82"/>
      <c r="LCI30" s="82"/>
      <c r="LCJ30" s="82"/>
      <c r="LCK30" s="82"/>
      <c r="LCL30" s="82"/>
      <c r="LCM30" s="82"/>
      <c r="LCN30" s="82"/>
      <c r="LCO30" s="82"/>
      <c r="LCP30" s="82"/>
      <c r="LCQ30" s="82"/>
      <c r="LCR30" s="82"/>
      <c r="LCS30" s="81"/>
      <c r="LCT30" s="82"/>
      <c r="LCU30" s="82"/>
      <c r="LCV30" s="82"/>
      <c r="LCW30" s="82"/>
      <c r="LCX30" s="82"/>
      <c r="LCY30" s="82"/>
      <c r="LCZ30" s="82"/>
      <c r="LDA30" s="82"/>
      <c r="LDB30" s="82"/>
      <c r="LDC30" s="82"/>
      <c r="LDD30" s="82"/>
      <c r="LDE30" s="81"/>
      <c r="LDF30" s="82"/>
      <c r="LDG30" s="82"/>
      <c r="LDH30" s="82"/>
      <c r="LDI30" s="82"/>
      <c r="LDJ30" s="82"/>
      <c r="LDK30" s="82"/>
      <c r="LDL30" s="82"/>
      <c r="LDM30" s="82"/>
      <c r="LDN30" s="82"/>
      <c r="LDO30" s="82"/>
      <c r="LDP30" s="82"/>
      <c r="LDQ30" s="81"/>
      <c r="LDR30" s="82"/>
      <c r="LDS30" s="82"/>
      <c r="LDT30" s="82"/>
      <c r="LDU30" s="82"/>
      <c r="LDV30" s="82"/>
      <c r="LDW30" s="82"/>
      <c r="LDX30" s="82"/>
      <c r="LDY30" s="82"/>
      <c r="LDZ30" s="82"/>
      <c r="LEA30" s="82"/>
      <c r="LEB30" s="82"/>
      <c r="LEC30" s="81"/>
      <c r="LED30" s="82"/>
      <c r="LEE30" s="82"/>
      <c r="LEF30" s="82"/>
      <c r="LEG30" s="82"/>
      <c r="LEH30" s="82"/>
      <c r="LEI30" s="82"/>
      <c r="LEJ30" s="82"/>
      <c r="LEK30" s="82"/>
      <c r="LEL30" s="82"/>
      <c r="LEM30" s="82"/>
      <c r="LEN30" s="82"/>
      <c r="LEO30" s="81"/>
      <c r="LEP30" s="82"/>
      <c r="LEQ30" s="82"/>
      <c r="LER30" s="82"/>
      <c r="LES30" s="82"/>
      <c r="LET30" s="82"/>
      <c r="LEU30" s="82"/>
      <c r="LEV30" s="82"/>
      <c r="LEW30" s="82"/>
      <c r="LEX30" s="82"/>
      <c r="LEY30" s="82"/>
      <c r="LEZ30" s="82"/>
      <c r="LFA30" s="81"/>
      <c r="LFB30" s="82"/>
      <c r="LFC30" s="82"/>
      <c r="LFD30" s="82"/>
      <c r="LFE30" s="82"/>
      <c r="LFF30" s="82"/>
      <c r="LFG30" s="82"/>
      <c r="LFH30" s="82"/>
      <c r="LFI30" s="82"/>
      <c r="LFJ30" s="82"/>
      <c r="LFK30" s="82"/>
      <c r="LFL30" s="82"/>
      <c r="LFM30" s="81"/>
      <c r="LFN30" s="82"/>
      <c r="LFO30" s="82"/>
      <c r="LFP30" s="82"/>
      <c r="LFQ30" s="82"/>
      <c r="LFR30" s="82"/>
      <c r="LFS30" s="82"/>
      <c r="LFT30" s="82"/>
      <c r="LFU30" s="82"/>
      <c r="LFV30" s="82"/>
      <c r="LFW30" s="82"/>
      <c r="LFX30" s="82"/>
      <c r="LFY30" s="81"/>
      <c r="LFZ30" s="82"/>
      <c r="LGA30" s="82"/>
      <c r="LGB30" s="82"/>
      <c r="LGC30" s="82"/>
      <c r="LGD30" s="82"/>
      <c r="LGE30" s="82"/>
      <c r="LGF30" s="82"/>
      <c r="LGG30" s="82"/>
      <c r="LGH30" s="82"/>
      <c r="LGI30" s="82"/>
      <c r="LGJ30" s="82"/>
      <c r="LGK30" s="81"/>
      <c r="LGL30" s="82"/>
      <c r="LGM30" s="82"/>
      <c r="LGN30" s="82"/>
      <c r="LGO30" s="82"/>
      <c r="LGP30" s="82"/>
      <c r="LGQ30" s="82"/>
      <c r="LGR30" s="82"/>
      <c r="LGS30" s="82"/>
      <c r="LGT30" s="82"/>
      <c r="LGU30" s="82"/>
      <c r="LGV30" s="82"/>
      <c r="LGW30" s="81"/>
      <c r="LGX30" s="82"/>
      <c r="LGY30" s="82"/>
      <c r="LGZ30" s="82"/>
      <c r="LHA30" s="82"/>
      <c r="LHB30" s="82"/>
      <c r="LHC30" s="82"/>
      <c r="LHD30" s="82"/>
      <c r="LHE30" s="82"/>
      <c r="LHF30" s="82"/>
      <c r="LHG30" s="82"/>
      <c r="LHH30" s="82"/>
      <c r="LHI30" s="81"/>
      <c r="LHJ30" s="82"/>
      <c r="LHK30" s="82"/>
      <c r="LHL30" s="82"/>
      <c r="LHM30" s="82"/>
      <c r="LHN30" s="82"/>
      <c r="LHO30" s="82"/>
      <c r="LHP30" s="82"/>
      <c r="LHQ30" s="82"/>
      <c r="LHR30" s="82"/>
      <c r="LHS30" s="82"/>
      <c r="LHT30" s="82"/>
      <c r="LHU30" s="81"/>
      <c r="LHV30" s="82"/>
      <c r="LHW30" s="82"/>
      <c r="LHX30" s="82"/>
      <c r="LHY30" s="82"/>
      <c r="LHZ30" s="82"/>
      <c r="LIA30" s="82"/>
      <c r="LIB30" s="82"/>
      <c r="LIC30" s="82"/>
      <c r="LID30" s="82"/>
      <c r="LIE30" s="82"/>
      <c r="LIF30" s="82"/>
      <c r="LIG30" s="81"/>
      <c r="LIH30" s="82"/>
      <c r="LII30" s="82"/>
      <c r="LIJ30" s="82"/>
      <c r="LIK30" s="82"/>
      <c r="LIL30" s="82"/>
      <c r="LIM30" s="82"/>
      <c r="LIN30" s="82"/>
      <c r="LIO30" s="82"/>
      <c r="LIP30" s="82"/>
      <c r="LIQ30" s="82"/>
      <c r="LIR30" s="82"/>
      <c r="LIS30" s="81"/>
      <c r="LIT30" s="82"/>
      <c r="LIU30" s="82"/>
      <c r="LIV30" s="82"/>
      <c r="LIW30" s="82"/>
      <c r="LIX30" s="82"/>
      <c r="LIY30" s="82"/>
      <c r="LIZ30" s="82"/>
      <c r="LJA30" s="82"/>
      <c r="LJB30" s="82"/>
      <c r="LJC30" s="82"/>
      <c r="LJD30" s="82"/>
      <c r="LJE30" s="81"/>
      <c r="LJF30" s="82"/>
      <c r="LJG30" s="82"/>
      <c r="LJH30" s="82"/>
      <c r="LJI30" s="82"/>
      <c r="LJJ30" s="82"/>
      <c r="LJK30" s="82"/>
      <c r="LJL30" s="82"/>
      <c r="LJM30" s="82"/>
      <c r="LJN30" s="82"/>
      <c r="LJO30" s="82"/>
      <c r="LJP30" s="82"/>
      <c r="LJQ30" s="81"/>
      <c r="LJR30" s="82"/>
      <c r="LJS30" s="82"/>
      <c r="LJT30" s="82"/>
      <c r="LJU30" s="82"/>
      <c r="LJV30" s="82"/>
      <c r="LJW30" s="82"/>
      <c r="LJX30" s="82"/>
      <c r="LJY30" s="82"/>
      <c r="LJZ30" s="82"/>
      <c r="LKA30" s="82"/>
      <c r="LKB30" s="82"/>
      <c r="LKC30" s="81"/>
      <c r="LKD30" s="82"/>
      <c r="LKE30" s="82"/>
      <c r="LKF30" s="82"/>
      <c r="LKG30" s="82"/>
      <c r="LKH30" s="82"/>
      <c r="LKI30" s="82"/>
      <c r="LKJ30" s="82"/>
      <c r="LKK30" s="82"/>
      <c r="LKL30" s="82"/>
      <c r="LKM30" s="82"/>
      <c r="LKN30" s="82"/>
      <c r="LKO30" s="81"/>
      <c r="LKP30" s="82"/>
      <c r="LKQ30" s="82"/>
      <c r="LKR30" s="82"/>
      <c r="LKS30" s="82"/>
      <c r="LKT30" s="82"/>
      <c r="LKU30" s="82"/>
      <c r="LKV30" s="82"/>
      <c r="LKW30" s="82"/>
      <c r="LKX30" s="82"/>
      <c r="LKY30" s="82"/>
      <c r="LKZ30" s="82"/>
      <c r="LLA30" s="81"/>
      <c r="LLB30" s="82"/>
      <c r="LLC30" s="82"/>
      <c r="LLD30" s="82"/>
      <c r="LLE30" s="82"/>
      <c r="LLF30" s="82"/>
      <c r="LLG30" s="82"/>
      <c r="LLH30" s="82"/>
      <c r="LLI30" s="82"/>
      <c r="LLJ30" s="82"/>
      <c r="LLK30" s="82"/>
      <c r="LLL30" s="82"/>
      <c r="LLM30" s="81"/>
      <c r="LLN30" s="82"/>
      <c r="LLO30" s="82"/>
      <c r="LLP30" s="82"/>
      <c r="LLQ30" s="82"/>
      <c r="LLR30" s="82"/>
      <c r="LLS30" s="82"/>
      <c r="LLT30" s="82"/>
      <c r="LLU30" s="82"/>
      <c r="LLV30" s="82"/>
      <c r="LLW30" s="82"/>
      <c r="LLX30" s="82"/>
      <c r="LLY30" s="81"/>
      <c r="LLZ30" s="82"/>
      <c r="LMA30" s="82"/>
      <c r="LMB30" s="82"/>
      <c r="LMC30" s="82"/>
      <c r="LMD30" s="82"/>
      <c r="LME30" s="82"/>
      <c r="LMF30" s="82"/>
      <c r="LMG30" s="82"/>
      <c r="LMH30" s="82"/>
      <c r="LMI30" s="82"/>
      <c r="LMJ30" s="82"/>
      <c r="LMK30" s="81"/>
      <c r="LML30" s="82"/>
      <c r="LMM30" s="82"/>
      <c r="LMN30" s="82"/>
      <c r="LMO30" s="82"/>
      <c r="LMP30" s="82"/>
      <c r="LMQ30" s="82"/>
      <c r="LMR30" s="82"/>
      <c r="LMS30" s="82"/>
      <c r="LMT30" s="82"/>
      <c r="LMU30" s="82"/>
      <c r="LMV30" s="82"/>
      <c r="LMW30" s="81"/>
      <c r="LMX30" s="82"/>
      <c r="LMY30" s="82"/>
      <c r="LMZ30" s="82"/>
      <c r="LNA30" s="82"/>
      <c r="LNB30" s="82"/>
      <c r="LNC30" s="82"/>
      <c r="LND30" s="82"/>
      <c r="LNE30" s="82"/>
      <c r="LNF30" s="82"/>
      <c r="LNG30" s="82"/>
      <c r="LNH30" s="82"/>
      <c r="LNI30" s="81"/>
      <c r="LNJ30" s="82"/>
      <c r="LNK30" s="82"/>
      <c r="LNL30" s="82"/>
      <c r="LNM30" s="82"/>
      <c r="LNN30" s="82"/>
      <c r="LNO30" s="82"/>
      <c r="LNP30" s="82"/>
      <c r="LNQ30" s="82"/>
      <c r="LNR30" s="82"/>
      <c r="LNS30" s="82"/>
      <c r="LNT30" s="82"/>
      <c r="LNU30" s="81"/>
      <c r="LNV30" s="82"/>
      <c r="LNW30" s="82"/>
      <c r="LNX30" s="82"/>
      <c r="LNY30" s="82"/>
      <c r="LNZ30" s="82"/>
      <c r="LOA30" s="82"/>
      <c r="LOB30" s="82"/>
      <c r="LOC30" s="82"/>
      <c r="LOD30" s="82"/>
      <c r="LOE30" s="82"/>
      <c r="LOF30" s="82"/>
      <c r="LOG30" s="81"/>
      <c r="LOH30" s="82"/>
      <c r="LOI30" s="82"/>
      <c r="LOJ30" s="82"/>
      <c r="LOK30" s="82"/>
      <c r="LOL30" s="82"/>
      <c r="LOM30" s="82"/>
      <c r="LON30" s="82"/>
      <c r="LOO30" s="82"/>
      <c r="LOP30" s="82"/>
      <c r="LOQ30" s="82"/>
      <c r="LOR30" s="82"/>
      <c r="LOS30" s="81"/>
      <c r="LOT30" s="82"/>
      <c r="LOU30" s="82"/>
      <c r="LOV30" s="82"/>
      <c r="LOW30" s="82"/>
      <c r="LOX30" s="82"/>
      <c r="LOY30" s="82"/>
      <c r="LOZ30" s="82"/>
      <c r="LPA30" s="82"/>
      <c r="LPB30" s="82"/>
      <c r="LPC30" s="82"/>
      <c r="LPD30" s="82"/>
      <c r="LPE30" s="81"/>
      <c r="LPF30" s="82"/>
      <c r="LPG30" s="82"/>
      <c r="LPH30" s="82"/>
      <c r="LPI30" s="82"/>
      <c r="LPJ30" s="82"/>
      <c r="LPK30" s="82"/>
      <c r="LPL30" s="82"/>
      <c r="LPM30" s="82"/>
      <c r="LPN30" s="82"/>
      <c r="LPO30" s="82"/>
      <c r="LPP30" s="82"/>
      <c r="LPQ30" s="81"/>
      <c r="LPR30" s="82"/>
      <c r="LPS30" s="82"/>
      <c r="LPT30" s="82"/>
      <c r="LPU30" s="82"/>
      <c r="LPV30" s="82"/>
      <c r="LPW30" s="82"/>
      <c r="LPX30" s="82"/>
      <c r="LPY30" s="82"/>
      <c r="LPZ30" s="82"/>
      <c r="LQA30" s="82"/>
      <c r="LQB30" s="82"/>
      <c r="LQC30" s="81"/>
      <c r="LQD30" s="82"/>
      <c r="LQE30" s="82"/>
      <c r="LQF30" s="82"/>
      <c r="LQG30" s="82"/>
      <c r="LQH30" s="82"/>
      <c r="LQI30" s="82"/>
      <c r="LQJ30" s="82"/>
      <c r="LQK30" s="82"/>
      <c r="LQL30" s="82"/>
      <c r="LQM30" s="82"/>
      <c r="LQN30" s="82"/>
      <c r="LQO30" s="81"/>
      <c r="LQP30" s="82"/>
      <c r="LQQ30" s="82"/>
      <c r="LQR30" s="82"/>
      <c r="LQS30" s="82"/>
      <c r="LQT30" s="82"/>
      <c r="LQU30" s="82"/>
      <c r="LQV30" s="82"/>
      <c r="LQW30" s="82"/>
      <c r="LQX30" s="82"/>
      <c r="LQY30" s="82"/>
      <c r="LQZ30" s="82"/>
      <c r="LRA30" s="81"/>
      <c r="LRB30" s="82"/>
      <c r="LRC30" s="82"/>
      <c r="LRD30" s="82"/>
      <c r="LRE30" s="82"/>
      <c r="LRF30" s="82"/>
      <c r="LRG30" s="82"/>
      <c r="LRH30" s="82"/>
      <c r="LRI30" s="82"/>
      <c r="LRJ30" s="82"/>
      <c r="LRK30" s="82"/>
      <c r="LRL30" s="82"/>
      <c r="LRM30" s="81"/>
      <c r="LRN30" s="82"/>
      <c r="LRO30" s="82"/>
      <c r="LRP30" s="82"/>
      <c r="LRQ30" s="82"/>
      <c r="LRR30" s="82"/>
      <c r="LRS30" s="82"/>
      <c r="LRT30" s="82"/>
      <c r="LRU30" s="82"/>
      <c r="LRV30" s="82"/>
      <c r="LRW30" s="82"/>
      <c r="LRX30" s="82"/>
      <c r="LRY30" s="81"/>
      <c r="LRZ30" s="82"/>
      <c r="LSA30" s="82"/>
      <c r="LSB30" s="82"/>
      <c r="LSC30" s="82"/>
      <c r="LSD30" s="82"/>
      <c r="LSE30" s="82"/>
      <c r="LSF30" s="82"/>
      <c r="LSG30" s="82"/>
      <c r="LSH30" s="82"/>
      <c r="LSI30" s="82"/>
      <c r="LSJ30" s="82"/>
      <c r="LSK30" s="81"/>
      <c r="LSL30" s="82"/>
      <c r="LSM30" s="82"/>
      <c r="LSN30" s="82"/>
      <c r="LSO30" s="82"/>
      <c r="LSP30" s="82"/>
      <c r="LSQ30" s="82"/>
      <c r="LSR30" s="82"/>
      <c r="LSS30" s="82"/>
      <c r="LST30" s="82"/>
      <c r="LSU30" s="82"/>
      <c r="LSV30" s="82"/>
      <c r="LSW30" s="81"/>
      <c r="LSX30" s="82"/>
      <c r="LSY30" s="82"/>
      <c r="LSZ30" s="82"/>
      <c r="LTA30" s="82"/>
      <c r="LTB30" s="82"/>
      <c r="LTC30" s="82"/>
      <c r="LTD30" s="82"/>
      <c r="LTE30" s="82"/>
      <c r="LTF30" s="82"/>
      <c r="LTG30" s="82"/>
      <c r="LTH30" s="82"/>
      <c r="LTI30" s="81"/>
      <c r="LTJ30" s="82"/>
      <c r="LTK30" s="82"/>
      <c r="LTL30" s="82"/>
      <c r="LTM30" s="82"/>
      <c r="LTN30" s="82"/>
      <c r="LTO30" s="82"/>
      <c r="LTP30" s="82"/>
      <c r="LTQ30" s="82"/>
      <c r="LTR30" s="82"/>
      <c r="LTS30" s="82"/>
      <c r="LTT30" s="82"/>
      <c r="LTU30" s="81"/>
      <c r="LTV30" s="82"/>
      <c r="LTW30" s="82"/>
      <c r="LTX30" s="82"/>
      <c r="LTY30" s="82"/>
      <c r="LTZ30" s="82"/>
      <c r="LUA30" s="82"/>
      <c r="LUB30" s="82"/>
      <c r="LUC30" s="82"/>
      <c r="LUD30" s="82"/>
      <c r="LUE30" s="82"/>
      <c r="LUF30" s="82"/>
      <c r="LUG30" s="81"/>
      <c r="LUH30" s="82"/>
      <c r="LUI30" s="82"/>
      <c r="LUJ30" s="82"/>
      <c r="LUK30" s="82"/>
      <c r="LUL30" s="82"/>
      <c r="LUM30" s="82"/>
      <c r="LUN30" s="82"/>
      <c r="LUO30" s="82"/>
      <c r="LUP30" s="82"/>
      <c r="LUQ30" s="82"/>
      <c r="LUR30" s="82"/>
      <c r="LUS30" s="81"/>
      <c r="LUT30" s="82"/>
      <c r="LUU30" s="82"/>
      <c r="LUV30" s="82"/>
      <c r="LUW30" s="82"/>
      <c r="LUX30" s="82"/>
      <c r="LUY30" s="82"/>
      <c r="LUZ30" s="82"/>
      <c r="LVA30" s="82"/>
      <c r="LVB30" s="82"/>
      <c r="LVC30" s="82"/>
      <c r="LVD30" s="82"/>
      <c r="LVE30" s="81"/>
      <c r="LVF30" s="82"/>
      <c r="LVG30" s="82"/>
      <c r="LVH30" s="82"/>
      <c r="LVI30" s="82"/>
      <c r="LVJ30" s="82"/>
      <c r="LVK30" s="82"/>
      <c r="LVL30" s="82"/>
      <c r="LVM30" s="82"/>
      <c r="LVN30" s="82"/>
      <c r="LVO30" s="82"/>
      <c r="LVP30" s="82"/>
      <c r="LVQ30" s="81"/>
      <c r="LVR30" s="82"/>
      <c r="LVS30" s="82"/>
      <c r="LVT30" s="82"/>
      <c r="LVU30" s="82"/>
      <c r="LVV30" s="82"/>
      <c r="LVW30" s="82"/>
      <c r="LVX30" s="82"/>
      <c r="LVY30" s="82"/>
      <c r="LVZ30" s="82"/>
      <c r="LWA30" s="82"/>
      <c r="LWB30" s="82"/>
      <c r="LWC30" s="81"/>
      <c r="LWD30" s="82"/>
      <c r="LWE30" s="82"/>
      <c r="LWF30" s="82"/>
      <c r="LWG30" s="82"/>
      <c r="LWH30" s="82"/>
      <c r="LWI30" s="82"/>
      <c r="LWJ30" s="82"/>
      <c r="LWK30" s="82"/>
      <c r="LWL30" s="82"/>
      <c r="LWM30" s="82"/>
      <c r="LWN30" s="82"/>
      <c r="LWO30" s="81"/>
      <c r="LWP30" s="82"/>
      <c r="LWQ30" s="82"/>
      <c r="LWR30" s="82"/>
      <c r="LWS30" s="82"/>
      <c r="LWT30" s="82"/>
      <c r="LWU30" s="82"/>
      <c r="LWV30" s="82"/>
      <c r="LWW30" s="82"/>
      <c r="LWX30" s="82"/>
      <c r="LWY30" s="82"/>
      <c r="LWZ30" s="82"/>
      <c r="LXA30" s="81"/>
      <c r="LXB30" s="82"/>
      <c r="LXC30" s="82"/>
      <c r="LXD30" s="82"/>
      <c r="LXE30" s="82"/>
      <c r="LXF30" s="82"/>
      <c r="LXG30" s="82"/>
      <c r="LXH30" s="82"/>
      <c r="LXI30" s="82"/>
      <c r="LXJ30" s="82"/>
      <c r="LXK30" s="82"/>
      <c r="LXL30" s="82"/>
      <c r="LXM30" s="81"/>
      <c r="LXN30" s="82"/>
      <c r="LXO30" s="82"/>
      <c r="LXP30" s="82"/>
      <c r="LXQ30" s="82"/>
      <c r="LXR30" s="82"/>
      <c r="LXS30" s="82"/>
      <c r="LXT30" s="82"/>
      <c r="LXU30" s="82"/>
      <c r="LXV30" s="82"/>
      <c r="LXW30" s="82"/>
      <c r="LXX30" s="82"/>
      <c r="LXY30" s="81"/>
      <c r="LXZ30" s="82"/>
      <c r="LYA30" s="82"/>
      <c r="LYB30" s="82"/>
      <c r="LYC30" s="82"/>
      <c r="LYD30" s="82"/>
      <c r="LYE30" s="82"/>
      <c r="LYF30" s="82"/>
      <c r="LYG30" s="82"/>
      <c r="LYH30" s="82"/>
      <c r="LYI30" s="82"/>
      <c r="LYJ30" s="82"/>
      <c r="LYK30" s="81"/>
      <c r="LYL30" s="82"/>
      <c r="LYM30" s="82"/>
      <c r="LYN30" s="82"/>
      <c r="LYO30" s="82"/>
      <c r="LYP30" s="82"/>
      <c r="LYQ30" s="82"/>
      <c r="LYR30" s="82"/>
      <c r="LYS30" s="82"/>
      <c r="LYT30" s="82"/>
      <c r="LYU30" s="82"/>
      <c r="LYV30" s="82"/>
      <c r="LYW30" s="81"/>
      <c r="LYX30" s="82"/>
      <c r="LYY30" s="82"/>
      <c r="LYZ30" s="82"/>
      <c r="LZA30" s="82"/>
      <c r="LZB30" s="82"/>
      <c r="LZC30" s="82"/>
      <c r="LZD30" s="82"/>
      <c r="LZE30" s="82"/>
      <c r="LZF30" s="82"/>
      <c r="LZG30" s="82"/>
      <c r="LZH30" s="82"/>
      <c r="LZI30" s="81"/>
      <c r="LZJ30" s="82"/>
      <c r="LZK30" s="82"/>
      <c r="LZL30" s="82"/>
      <c r="LZM30" s="82"/>
      <c r="LZN30" s="82"/>
      <c r="LZO30" s="82"/>
      <c r="LZP30" s="82"/>
      <c r="LZQ30" s="82"/>
      <c r="LZR30" s="82"/>
      <c r="LZS30" s="82"/>
      <c r="LZT30" s="82"/>
      <c r="LZU30" s="81"/>
      <c r="LZV30" s="82"/>
      <c r="LZW30" s="82"/>
      <c r="LZX30" s="82"/>
      <c r="LZY30" s="82"/>
      <c r="LZZ30" s="82"/>
      <c r="MAA30" s="82"/>
      <c r="MAB30" s="82"/>
      <c r="MAC30" s="82"/>
      <c r="MAD30" s="82"/>
      <c r="MAE30" s="82"/>
      <c r="MAF30" s="82"/>
      <c r="MAG30" s="81"/>
      <c r="MAH30" s="82"/>
      <c r="MAI30" s="82"/>
      <c r="MAJ30" s="82"/>
      <c r="MAK30" s="82"/>
      <c r="MAL30" s="82"/>
      <c r="MAM30" s="82"/>
      <c r="MAN30" s="82"/>
      <c r="MAO30" s="82"/>
      <c r="MAP30" s="82"/>
      <c r="MAQ30" s="82"/>
      <c r="MAR30" s="82"/>
      <c r="MAS30" s="81"/>
      <c r="MAT30" s="82"/>
      <c r="MAU30" s="82"/>
      <c r="MAV30" s="82"/>
      <c r="MAW30" s="82"/>
      <c r="MAX30" s="82"/>
      <c r="MAY30" s="82"/>
      <c r="MAZ30" s="82"/>
      <c r="MBA30" s="82"/>
      <c r="MBB30" s="82"/>
      <c r="MBC30" s="82"/>
      <c r="MBD30" s="82"/>
      <c r="MBE30" s="81"/>
      <c r="MBF30" s="82"/>
      <c r="MBG30" s="82"/>
      <c r="MBH30" s="82"/>
      <c r="MBI30" s="82"/>
      <c r="MBJ30" s="82"/>
      <c r="MBK30" s="82"/>
      <c r="MBL30" s="82"/>
      <c r="MBM30" s="82"/>
      <c r="MBN30" s="82"/>
      <c r="MBO30" s="82"/>
      <c r="MBP30" s="82"/>
      <c r="MBQ30" s="81"/>
      <c r="MBR30" s="82"/>
      <c r="MBS30" s="82"/>
      <c r="MBT30" s="82"/>
      <c r="MBU30" s="82"/>
      <c r="MBV30" s="82"/>
      <c r="MBW30" s="82"/>
      <c r="MBX30" s="82"/>
      <c r="MBY30" s="82"/>
      <c r="MBZ30" s="82"/>
      <c r="MCA30" s="82"/>
      <c r="MCB30" s="82"/>
      <c r="MCC30" s="81"/>
      <c r="MCD30" s="82"/>
      <c r="MCE30" s="82"/>
      <c r="MCF30" s="82"/>
      <c r="MCG30" s="82"/>
      <c r="MCH30" s="82"/>
      <c r="MCI30" s="82"/>
      <c r="MCJ30" s="82"/>
      <c r="MCK30" s="82"/>
      <c r="MCL30" s="82"/>
      <c r="MCM30" s="82"/>
      <c r="MCN30" s="82"/>
      <c r="MCO30" s="81"/>
      <c r="MCP30" s="82"/>
      <c r="MCQ30" s="82"/>
      <c r="MCR30" s="82"/>
      <c r="MCS30" s="82"/>
      <c r="MCT30" s="82"/>
      <c r="MCU30" s="82"/>
      <c r="MCV30" s="82"/>
      <c r="MCW30" s="82"/>
      <c r="MCX30" s="82"/>
      <c r="MCY30" s="82"/>
      <c r="MCZ30" s="82"/>
      <c r="MDA30" s="81"/>
      <c r="MDB30" s="82"/>
      <c r="MDC30" s="82"/>
      <c r="MDD30" s="82"/>
      <c r="MDE30" s="82"/>
      <c r="MDF30" s="82"/>
      <c r="MDG30" s="82"/>
      <c r="MDH30" s="82"/>
      <c r="MDI30" s="82"/>
      <c r="MDJ30" s="82"/>
      <c r="MDK30" s="82"/>
      <c r="MDL30" s="82"/>
      <c r="MDM30" s="81"/>
      <c r="MDN30" s="82"/>
      <c r="MDO30" s="82"/>
      <c r="MDP30" s="82"/>
      <c r="MDQ30" s="82"/>
      <c r="MDR30" s="82"/>
      <c r="MDS30" s="82"/>
      <c r="MDT30" s="82"/>
      <c r="MDU30" s="82"/>
      <c r="MDV30" s="82"/>
      <c r="MDW30" s="82"/>
      <c r="MDX30" s="82"/>
      <c r="MDY30" s="81"/>
      <c r="MDZ30" s="82"/>
      <c r="MEA30" s="82"/>
      <c r="MEB30" s="82"/>
      <c r="MEC30" s="82"/>
      <c r="MED30" s="82"/>
      <c r="MEE30" s="82"/>
      <c r="MEF30" s="82"/>
      <c r="MEG30" s="82"/>
      <c r="MEH30" s="82"/>
      <c r="MEI30" s="82"/>
      <c r="MEJ30" s="82"/>
      <c r="MEK30" s="81"/>
      <c r="MEL30" s="82"/>
      <c r="MEM30" s="82"/>
      <c r="MEN30" s="82"/>
      <c r="MEO30" s="82"/>
      <c r="MEP30" s="82"/>
      <c r="MEQ30" s="82"/>
      <c r="MER30" s="82"/>
      <c r="MES30" s="82"/>
      <c r="MET30" s="82"/>
      <c r="MEU30" s="82"/>
      <c r="MEV30" s="82"/>
      <c r="MEW30" s="81"/>
      <c r="MEX30" s="82"/>
      <c r="MEY30" s="82"/>
      <c r="MEZ30" s="82"/>
      <c r="MFA30" s="82"/>
      <c r="MFB30" s="82"/>
      <c r="MFC30" s="82"/>
      <c r="MFD30" s="82"/>
      <c r="MFE30" s="82"/>
      <c r="MFF30" s="82"/>
      <c r="MFG30" s="82"/>
      <c r="MFH30" s="82"/>
      <c r="MFI30" s="81"/>
      <c r="MFJ30" s="82"/>
      <c r="MFK30" s="82"/>
      <c r="MFL30" s="82"/>
      <c r="MFM30" s="82"/>
      <c r="MFN30" s="82"/>
      <c r="MFO30" s="82"/>
      <c r="MFP30" s="82"/>
      <c r="MFQ30" s="82"/>
      <c r="MFR30" s="82"/>
      <c r="MFS30" s="82"/>
      <c r="MFT30" s="82"/>
      <c r="MFU30" s="81"/>
      <c r="MFV30" s="82"/>
      <c r="MFW30" s="82"/>
      <c r="MFX30" s="82"/>
      <c r="MFY30" s="82"/>
      <c r="MFZ30" s="82"/>
      <c r="MGA30" s="82"/>
      <c r="MGB30" s="82"/>
      <c r="MGC30" s="82"/>
      <c r="MGD30" s="82"/>
      <c r="MGE30" s="82"/>
      <c r="MGF30" s="82"/>
      <c r="MGG30" s="81"/>
      <c r="MGH30" s="82"/>
      <c r="MGI30" s="82"/>
      <c r="MGJ30" s="82"/>
      <c r="MGK30" s="82"/>
      <c r="MGL30" s="82"/>
      <c r="MGM30" s="82"/>
      <c r="MGN30" s="82"/>
      <c r="MGO30" s="82"/>
      <c r="MGP30" s="82"/>
      <c r="MGQ30" s="82"/>
      <c r="MGR30" s="82"/>
      <c r="MGS30" s="81"/>
      <c r="MGT30" s="82"/>
      <c r="MGU30" s="82"/>
      <c r="MGV30" s="82"/>
      <c r="MGW30" s="82"/>
      <c r="MGX30" s="82"/>
      <c r="MGY30" s="82"/>
      <c r="MGZ30" s="82"/>
      <c r="MHA30" s="82"/>
      <c r="MHB30" s="82"/>
      <c r="MHC30" s="82"/>
      <c r="MHD30" s="82"/>
      <c r="MHE30" s="81"/>
      <c r="MHF30" s="82"/>
      <c r="MHG30" s="82"/>
      <c r="MHH30" s="82"/>
      <c r="MHI30" s="82"/>
      <c r="MHJ30" s="82"/>
      <c r="MHK30" s="82"/>
      <c r="MHL30" s="82"/>
      <c r="MHM30" s="82"/>
      <c r="MHN30" s="82"/>
      <c r="MHO30" s="82"/>
      <c r="MHP30" s="82"/>
      <c r="MHQ30" s="81"/>
      <c r="MHR30" s="82"/>
      <c r="MHS30" s="82"/>
      <c r="MHT30" s="82"/>
      <c r="MHU30" s="82"/>
      <c r="MHV30" s="82"/>
      <c r="MHW30" s="82"/>
      <c r="MHX30" s="82"/>
      <c r="MHY30" s="82"/>
      <c r="MHZ30" s="82"/>
      <c r="MIA30" s="82"/>
      <c r="MIB30" s="82"/>
      <c r="MIC30" s="81"/>
      <c r="MID30" s="82"/>
      <c r="MIE30" s="82"/>
      <c r="MIF30" s="82"/>
      <c r="MIG30" s="82"/>
      <c r="MIH30" s="82"/>
      <c r="MII30" s="82"/>
      <c r="MIJ30" s="82"/>
      <c r="MIK30" s="82"/>
      <c r="MIL30" s="82"/>
      <c r="MIM30" s="82"/>
      <c r="MIN30" s="82"/>
      <c r="MIO30" s="81"/>
      <c r="MIP30" s="82"/>
      <c r="MIQ30" s="82"/>
      <c r="MIR30" s="82"/>
      <c r="MIS30" s="82"/>
      <c r="MIT30" s="82"/>
      <c r="MIU30" s="82"/>
      <c r="MIV30" s="82"/>
      <c r="MIW30" s="82"/>
      <c r="MIX30" s="82"/>
      <c r="MIY30" s="82"/>
      <c r="MIZ30" s="82"/>
      <c r="MJA30" s="81"/>
      <c r="MJB30" s="82"/>
      <c r="MJC30" s="82"/>
      <c r="MJD30" s="82"/>
      <c r="MJE30" s="82"/>
      <c r="MJF30" s="82"/>
      <c r="MJG30" s="82"/>
      <c r="MJH30" s="82"/>
      <c r="MJI30" s="82"/>
      <c r="MJJ30" s="82"/>
      <c r="MJK30" s="82"/>
      <c r="MJL30" s="82"/>
      <c r="MJM30" s="81"/>
      <c r="MJN30" s="82"/>
      <c r="MJO30" s="82"/>
      <c r="MJP30" s="82"/>
      <c r="MJQ30" s="82"/>
      <c r="MJR30" s="82"/>
      <c r="MJS30" s="82"/>
      <c r="MJT30" s="82"/>
      <c r="MJU30" s="82"/>
      <c r="MJV30" s="82"/>
      <c r="MJW30" s="82"/>
      <c r="MJX30" s="82"/>
      <c r="MJY30" s="81"/>
      <c r="MJZ30" s="82"/>
      <c r="MKA30" s="82"/>
      <c r="MKB30" s="82"/>
      <c r="MKC30" s="82"/>
      <c r="MKD30" s="82"/>
      <c r="MKE30" s="82"/>
      <c r="MKF30" s="82"/>
      <c r="MKG30" s="82"/>
      <c r="MKH30" s="82"/>
      <c r="MKI30" s="82"/>
      <c r="MKJ30" s="82"/>
      <c r="MKK30" s="81"/>
      <c r="MKL30" s="82"/>
      <c r="MKM30" s="82"/>
      <c r="MKN30" s="82"/>
      <c r="MKO30" s="82"/>
      <c r="MKP30" s="82"/>
      <c r="MKQ30" s="82"/>
      <c r="MKR30" s="82"/>
      <c r="MKS30" s="82"/>
      <c r="MKT30" s="82"/>
      <c r="MKU30" s="82"/>
      <c r="MKV30" s="82"/>
      <c r="MKW30" s="81"/>
      <c r="MKX30" s="82"/>
      <c r="MKY30" s="82"/>
      <c r="MKZ30" s="82"/>
      <c r="MLA30" s="82"/>
      <c r="MLB30" s="82"/>
      <c r="MLC30" s="82"/>
      <c r="MLD30" s="82"/>
      <c r="MLE30" s="82"/>
      <c r="MLF30" s="82"/>
      <c r="MLG30" s="82"/>
      <c r="MLH30" s="82"/>
      <c r="MLI30" s="81"/>
      <c r="MLJ30" s="82"/>
      <c r="MLK30" s="82"/>
      <c r="MLL30" s="82"/>
      <c r="MLM30" s="82"/>
      <c r="MLN30" s="82"/>
      <c r="MLO30" s="82"/>
      <c r="MLP30" s="82"/>
      <c r="MLQ30" s="82"/>
      <c r="MLR30" s="82"/>
      <c r="MLS30" s="82"/>
      <c r="MLT30" s="82"/>
      <c r="MLU30" s="81"/>
      <c r="MLV30" s="82"/>
      <c r="MLW30" s="82"/>
      <c r="MLX30" s="82"/>
      <c r="MLY30" s="82"/>
      <c r="MLZ30" s="82"/>
      <c r="MMA30" s="82"/>
      <c r="MMB30" s="82"/>
      <c r="MMC30" s="82"/>
      <c r="MMD30" s="82"/>
      <c r="MME30" s="82"/>
      <c r="MMF30" s="82"/>
      <c r="MMG30" s="81"/>
      <c r="MMH30" s="82"/>
      <c r="MMI30" s="82"/>
      <c r="MMJ30" s="82"/>
      <c r="MMK30" s="82"/>
      <c r="MML30" s="82"/>
      <c r="MMM30" s="82"/>
      <c r="MMN30" s="82"/>
      <c r="MMO30" s="82"/>
      <c r="MMP30" s="82"/>
      <c r="MMQ30" s="82"/>
      <c r="MMR30" s="82"/>
      <c r="MMS30" s="81"/>
      <c r="MMT30" s="82"/>
      <c r="MMU30" s="82"/>
      <c r="MMV30" s="82"/>
      <c r="MMW30" s="82"/>
      <c r="MMX30" s="82"/>
      <c r="MMY30" s="82"/>
      <c r="MMZ30" s="82"/>
      <c r="MNA30" s="82"/>
      <c r="MNB30" s="82"/>
      <c r="MNC30" s="82"/>
      <c r="MND30" s="82"/>
      <c r="MNE30" s="81"/>
      <c r="MNF30" s="82"/>
      <c r="MNG30" s="82"/>
      <c r="MNH30" s="82"/>
      <c r="MNI30" s="82"/>
      <c r="MNJ30" s="82"/>
      <c r="MNK30" s="82"/>
      <c r="MNL30" s="82"/>
      <c r="MNM30" s="82"/>
      <c r="MNN30" s="82"/>
      <c r="MNO30" s="82"/>
      <c r="MNP30" s="82"/>
      <c r="MNQ30" s="81"/>
      <c r="MNR30" s="82"/>
      <c r="MNS30" s="82"/>
      <c r="MNT30" s="82"/>
      <c r="MNU30" s="82"/>
      <c r="MNV30" s="82"/>
      <c r="MNW30" s="82"/>
      <c r="MNX30" s="82"/>
      <c r="MNY30" s="82"/>
      <c r="MNZ30" s="82"/>
      <c r="MOA30" s="82"/>
      <c r="MOB30" s="82"/>
      <c r="MOC30" s="81"/>
      <c r="MOD30" s="82"/>
      <c r="MOE30" s="82"/>
      <c r="MOF30" s="82"/>
      <c r="MOG30" s="82"/>
      <c r="MOH30" s="82"/>
      <c r="MOI30" s="82"/>
      <c r="MOJ30" s="82"/>
      <c r="MOK30" s="82"/>
      <c r="MOL30" s="82"/>
      <c r="MOM30" s="82"/>
      <c r="MON30" s="82"/>
      <c r="MOO30" s="81"/>
      <c r="MOP30" s="82"/>
      <c r="MOQ30" s="82"/>
      <c r="MOR30" s="82"/>
      <c r="MOS30" s="82"/>
      <c r="MOT30" s="82"/>
      <c r="MOU30" s="82"/>
      <c r="MOV30" s="82"/>
      <c r="MOW30" s="82"/>
      <c r="MOX30" s="82"/>
      <c r="MOY30" s="82"/>
      <c r="MOZ30" s="82"/>
      <c r="MPA30" s="81"/>
      <c r="MPB30" s="82"/>
      <c r="MPC30" s="82"/>
      <c r="MPD30" s="82"/>
      <c r="MPE30" s="82"/>
      <c r="MPF30" s="82"/>
      <c r="MPG30" s="82"/>
      <c r="MPH30" s="82"/>
      <c r="MPI30" s="82"/>
      <c r="MPJ30" s="82"/>
      <c r="MPK30" s="82"/>
      <c r="MPL30" s="82"/>
      <c r="MPM30" s="81"/>
      <c r="MPN30" s="82"/>
      <c r="MPO30" s="82"/>
      <c r="MPP30" s="82"/>
      <c r="MPQ30" s="82"/>
      <c r="MPR30" s="82"/>
      <c r="MPS30" s="82"/>
      <c r="MPT30" s="82"/>
      <c r="MPU30" s="82"/>
      <c r="MPV30" s="82"/>
      <c r="MPW30" s="82"/>
      <c r="MPX30" s="82"/>
      <c r="MPY30" s="81"/>
      <c r="MPZ30" s="82"/>
      <c r="MQA30" s="82"/>
      <c r="MQB30" s="82"/>
      <c r="MQC30" s="82"/>
      <c r="MQD30" s="82"/>
      <c r="MQE30" s="82"/>
      <c r="MQF30" s="82"/>
      <c r="MQG30" s="82"/>
      <c r="MQH30" s="82"/>
      <c r="MQI30" s="82"/>
      <c r="MQJ30" s="82"/>
      <c r="MQK30" s="81"/>
      <c r="MQL30" s="82"/>
      <c r="MQM30" s="82"/>
      <c r="MQN30" s="82"/>
      <c r="MQO30" s="82"/>
      <c r="MQP30" s="82"/>
      <c r="MQQ30" s="82"/>
      <c r="MQR30" s="82"/>
      <c r="MQS30" s="82"/>
      <c r="MQT30" s="82"/>
      <c r="MQU30" s="82"/>
      <c r="MQV30" s="82"/>
      <c r="MQW30" s="81"/>
      <c r="MQX30" s="82"/>
      <c r="MQY30" s="82"/>
      <c r="MQZ30" s="82"/>
      <c r="MRA30" s="82"/>
      <c r="MRB30" s="82"/>
      <c r="MRC30" s="82"/>
      <c r="MRD30" s="82"/>
      <c r="MRE30" s="82"/>
      <c r="MRF30" s="82"/>
      <c r="MRG30" s="82"/>
      <c r="MRH30" s="82"/>
      <c r="MRI30" s="81"/>
      <c r="MRJ30" s="82"/>
      <c r="MRK30" s="82"/>
      <c r="MRL30" s="82"/>
      <c r="MRM30" s="82"/>
      <c r="MRN30" s="82"/>
      <c r="MRO30" s="82"/>
      <c r="MRP30" s="82"/>
      <c r="MRQ30" s="82"/>
      <c r="MRR30" s="82"/>
      <c r="MRS30" s="82"/>
      <c r="MRT30" s="82"/>
      <c r="MRU30" s="81"/>
      <c r="MRV30" s="82"/>
      <c r="MRW30" s="82"/>
      <c r="MRX30" s="82"/>
      <c r="MRY30" s="82"/>
      <c r="MRZ30" s="82"/>
      <c r="MSA30" s="82"/>
      <c r="MSB30" s="82"/>
      <c r="MSC30" s="82"/>
      <c r="MSD30" s="82"/>
      <c r="MSE30" s="82"/>
      <c r="MSF30" s="82"/>
      <c r="MSG30" s="81"/>
      <c r="MSH30" s="82"/>
      <c r="MSI30" s="82"/>
      <c r="MSJ30" s="82"/>
      <c r="MSK30" s="82"/>
      <c r="MSL30" s="82"/>
      <c r="MSM30" s="82"/>
      <c r="MSN30" s="82"/>
      <c r="MSO30" s="82"/>
      <c r="MSP30" s="82"/>
      <c r="MSQ30" s="82"/>
      <c r="MSR30" s="82"/>
      <c r="MSS30" s="81"/>
      <c r="MST30" s="82"/>
      <c r="MSU30" s="82"/>
      <c r="MSV30" s="82"/>
      <c r="MSW30" s="82"/>
      <c r="MSX30" s="82"/>
      <c r="MSY30" s="82"/>
      <c r="MSZ30" s="82"/>
      <c r="MTA30" s="82"/>
      <c r="MTB30" s="82"/>
      <c r="MTC30" s="82"/>
      <c r="MTD30" s="82"/>
      <c r="MTE30" s="81"/>
      <c r="MTF30" s="82"/>
      <c r="MTG30" s="82"/>
      <c r="MTH30" s="82"/>
      <c r="MTI30" s="82"/>
      <c r="MTJ30" s="82"/>
      <c r="MTK30" s="82"/>
      <c r="MTL30" s="82"/>
      <c r="MTM30" s="82"/>
      <c r="MTN30" s="82"/>
      <c r="MTO30" s="82"/>
      <c r="MTP30" s="82"/>
      <c r="MTQ30" s="81"/>
      <c r="MTR30" s="82"/>
      <c r="MTS30" s="82"/>
      <c r="MTT30" s="82"/>
      <c r="MTU30" s="82"/>
      <c r="MTV30" s="82"/>
      <c r="MTW30" s="82"/>
      <c r="MTX30" s="82"/>
      <c r="MTY30" s="82"/>
      <c r="MTZ30" s="82"/>
      <c r="MUA30" s="82"/>
      <c r="MUB30" s="82"/>
      <c r="MUC30" s="81"/>
      <c r="MUD30" s="82"/>
      <c r="MUE30" s="82"/>
      <c r="MUF30" s="82"/>
      <c r="MUG30" s="82"/>
      <c r="MUH30" s="82"/>
      <c r="MUI30" s="82"/>
      <c r="MUJ30" s="82"/>
      <c r="MUK30" s="82"/>
      <c r="MUL30" s="82"/>
      <c r="MUM30" s="82"/>
      <c r="MUN30" s="82"/>
      <c r="MUO30" s="81"/>
      <c r="MUP30" s="82"/>
      <c r="MUQ30" s="82"/>
      <c r="MUR30" s="82"/>
      <c r="MUS30" s="82"/>
      <c r="MUT30" s="82"/>
      <c r="MUU30" s="82"/>
      <c r="MUV30" s="82"/>
      <c r="MUW30" s="82"/>
      <c r="MUX30" s="82"/>
      <c r="MUY30" s="82"/>
      <c r="MUZ30" s="82"/>
      <c r="MVA30" s="81"/>
      <c r="MVB30" s="82"/>
      <c r="MVC30" s="82"/>
      <c r="MVD30" s="82"/>
      <c r="MVE30" s="82"/>
      <c r="MVF30" s="82"/>
      <c r="MVG30" s="82"/>
      <c r="MVH30" s="82"/>
      <c r="MVI30" s="82"/>
      <c r="MVJ30" s="82"/>
      <c r="MVK30" s="82"/>
      <c r="MVL30" s="82"/>
      <c r="MVM30" s="81"/>
      <c r="MVN30" s="82"/>
      <c r="MVO30" s="82"/>
      <c r="MVP30" s="82"/>
      <c r="MVQ30" s="82"/>
      <c r="MVR30" s="82"/>
      <c r="MVS30" s="82"/>
      <c r="MVT30" s="82"/>
      <c r="MVU30" s="82"/>
      <c r="MVV30" s="82"/>
      <c r="MVW30" s="82"/>
      <c r="MVX30" s="82"/>
      <c r="MVY30" s="81"/>
      <c r="MVZ30" s="82"/>
      <c r="MWA30" s="82"/>
      <c r="MWB30" s="82"/>
      <c r="MWC30" s="82"/>
      <c r="MWD30" s="82"/>
      <c r="MWE30" s="82"/>
      <c r="MWF30" s="82"/>
      <c r="MWG30" s="82"/>
      <c r="MWH30" s="82"/>
      <c r="MWI30" s="82"/>
      <c r="MWJ30" s="82"/>
      <c r="MWK30" s="81"/>
      <c r="MWL30" s="82"/>
      <c r="MWM30" s="82"/>
      <c r="MWN30" s="82"/>
      <c r="MWO30" s="82"/>
      <c r="MWP30" s="82"/>
      <c r="MWQ30" s="82"/>
      <c r="MWR30" s="82"/>
      <c r="MWS30" s="82"/>
      <c r="MWT30" s="82"/>
      <c r="MWU30" s="82"/>
      <c r="MWV30" s="82"/>
      <c r="MWW30" s="81"/>
      <c r="MWX30" s="82"/>
      <c r="MWY30" s="82"/>
      <c r="MWZ30" s="82"/>
      <c r="MXA30" s="82"/>
      <c r="MXB30" s="82"/>
      <c r="MXC30" s="82"/>
      <c r="MXD30" s="82"/>
      <c r="MXE30" s="82"/>
      <c r="MXF30" s="82"/>
      <c r="MXG30" s="82"/>
      <c r="MXH30" s="82"/>
      <c r="MXI30" s="81"/>
      <c r="MXJ30" s="82"/>
      <c r="MXK30" s="82"/>
      <c r="MXL30" s="82"/>
      <c r="MXM30" s="82"/>
      <c r="MXN30" s="82"/>
      <c r="MXO30" s="82"/>
      <c r="MXP30" s="82"/>
      <c r="MXQ30" s="82"/>
      <c r="MXR30" s="82"/>
      <c r="MXS30" s="82"/>
      <c r="MXT30" s="82"/>
      <c r="MXU30" s="81"/>
      <c r="MXV30" s="82"/>
      <c r="MXW30" s="82"/>
      <c r="MXX30" s="82"/>
      <c r="MXY30" s="82"/>
      <c r="MXZ30" s="82"/>
      <c r="MYA30" s="82"/>
      <c r="MYB30" s="82"/>
      <c r="MYC30" s="82"/>
      <c r="MYD30" s="82"/>
      <c r="MYE30" s="82"/>
      <c r="MYF30" s="82"/>
      <c r="MYG30" s="81"/>
      <c r="MYH30" s="82"/>
      <c r="MYI30" s="82"/>
      <c r="MYJ30" s="82"/>
      <c r="MYK30" s="82"/>
      <c r="MYL30" s="82"/>
      <c r="MYM30" s="82"/>
      <c r="MYN30" s="82"/>
      <c r="MYO30" s="82"/>
      <c r="MYP30" s="82"/>
      <c r="MYQ30" s="82"/>
      <c r="MYR30" s="82"/>
      <c r="MYS30" s="81"/>
      <c r="MYT30" s="82"/>
      <c r="MYU30" s="82"/>
      <c r="MYV30" s="82"/>
      <c r="MYW30" s="82"/>
      <c r="MYX30" s="82"/>
      <c r="MYY30" s="82"/>
      <c r="MYZ30" s="82"/>
      <c r="MZA30" s="82"/>
      <c r="MZB30" s="82"/>
      <c r="MZC30" s="82"/>
      <c r="MZD30" s="82"/>
      <c r="MZE30" s="81"/>
      <c r="MZF30" s="82"/>
      <c r="MZG30" s="82"/>
      <c r="MZH30" s="82"/>
      <c r="MZI30" s="82"/>
      <c r="MZJ30" s="82"/>
      <c r="MZK30" s="82"/>
      <c r="MZL30" s="82"/>
      <c r="MZM30" s="82"/>
      <c r="MZN30" s="82"/>
      <c r="MZO30" s="82"/>
      <c r="MZP30" s="82"/>
      <c r="MZQ30" s="81"/>
      <c r="MZR30" s="82"/>
      <c r="MZS30" s="82"/>
      <c r="MZT30" s="82"/>
      <c r="MZU30" s="82"/>
      <c r="MZV30" s="82"/>
      <c r="MZW30" s="82"/>
      <c r="MZX30" s="82"/>
      <c r="MZY30" s="82"/>
      <c r="MZZ30" s="82"/>
      <c r="NAA30" s="82"/>
      <c r="NAB30" s="82"/>
      <c r="NAC30" s="81"/>
      <c r="NAD30" s="82"/>
      <c r="NAE30" s="82"/>
      <c r="NAF30" s="82"/>
      <c r="NAG30" s="82"/>
      <c r="NAH30" s="82"/>
      <c r="NAI30" s="82"/>
      <c r="NAJ30" s="82"/>
      <c r="NAK30" s="82"/>
      <c r="NAL30" s="82"/>
      <c r="NAM30" s="82"/>
      <c r="NAN30" s="82"/>
      <c r="NAO30" s="81"/>
      <c r="NAP30" s="82"/>
      <c r="NAQ30" s="82"/>
      <c r="NAR30" s="82"/>
      <c r="NAS30" s="82"/>
      <c r="NAT30" s="82"/>
      <c r="NAU30" s="82"/>
      <c r="NAV30" s="82"/>
      <c r="NAW30" s="82"/>
      <c r="NAX30" s="82"/>
      <c r="NAY30" s="82"/>
      <c r="NAZ30" s="82"/>
      <c r="NBA30" s="81"/>
      <c r="NBB30" s="82"/>
      <c r="NBC30" s="82"/>
      <c r="NBD30" s="82"/>
      <c r="NBE30" s="82"/>
      <c r="NBF30" s="82"/>
      <c r="NBG30" s="82"/>
      <c r="NBH30" s="82"/>
      <c r="NBI30" s="82"/>
      <c r="NBJ30" s="82"/>
      <c r="NBK30" s="82"/>
      <c r="NBL30" s="82"/>
      <c r="NBM30" s="81"/>
      <c r="NBN30" s="82"/>
      <c r="NBO30" s="82"/>
      <c r="NBP30" s="82"/>
      <c r="NBQ30" s="82"/>
      <c r="NBR30" s="82"/>
      <c r="NBS30" s="82"/>
      <c r="NBT30" s="82"/>
      <c r="NBU30" s="82"/>
      <c r="NBV30" s="82"/>
      <c r="NBW30" s="82"/>
      <c r="NBX30" s="82"/>
      <c r="NBY30" s="81"/>
      <c r="NBZ30" s="82"/>
      <c r="NCA30" s="82"/>
      <c r="NCB30" s="82"/>
      <c r="NCC30" s="82"/>
      <c r="NCD30" s="82"/>
      <c r="NCE30" s="82"/>
      <c r="NCF30" s="82"/>
      <c r="NCG30" s="82"/>
      <c r="NCH30" s="82"/>
      <c r="NCI30" s="82"/>
      <c r="NCJ30" s="82"/>
      <c r="NCK30" s="81"/>
      <c r="NCL30" s="82"/>
      <c r="NCM30" s="82"/>
      <c r="NCN30" s="82"/>
      <c r="NCO30" s="82"/>
      <c r="NCP30" s="82"/>
      <c r="NCQ30" s="82"/>
      <c r="NCR30" s="82"/>
      <c r="NCS30" s="82"/>
      <c r="NCT30" s="82"/>
      <c r="NCU30" s="82"/>
      <c r="NCV30" s="82"/>
      <c r="NCW30" s="81"/>
      <c r="NCX30" s="82"/>
      <c r="NCY30" s="82"/>
      <c r="NCZ30" s="82"/>
      <c r="NDA30" s="82"/>
      <c r="NDB30" s="82"/>
      <c r="NDC30" s="82"/>
      <c r="NDD30" s="82"/>
      <c r="NDE30" s="82"/>
      <c r="NDF30" s="82"/>
      <c r="NDG30" s="82"/>
      <c r="NDH30" s="82"/>
      <c r="NDI30" s="81"/>
      <c r="NDJ30" s="82"/>
      <c r="NDK30" s="82"/>
      <c r="NDL30" s="82"/>
      <c r="NDM30" s="82"/>
      <c r="NDN30" s="82"/>
      <c r="NDO30" s="82"/>
      <c r="NDP30" s="82"/>
      <c r="NDQ30" s="82"/>
      <c r="NDR30" s="82"/>
      <c r="NDS30" s="82"/>
      <c r="NDT30" s="82"/>
      <c r="NDU30" s="81"/>
      <c r="NDV30" s="82"/>
      <c r="NDW30" s="82"/>
      <c r="NDX30" s="82"/>
      <c r="NDY30" s="82"/>
      <c r="NDZ30" s="82"/>
      <c r="NEA30" s="82"/>
      <c r="NEB30" s="82"/>
      <c r="NEC30" s="82"/>
      <c r="NED30" s="82"/>
      <c r="NEE30" s="82"/>
      <c r="NEF30" s="82"/>
      <c r="NEG30" s="81"/>
      <c r="NEH30" s="82"/>
      <c r="NEI30" s="82"/>
      <c r="NEJ30" s="82"/>
      <c r="NEK30" s="82"/>
      <c r="NEL30" s="82"/>
      <c r="NEM30" s="82"/>
      <c r="NEN30" s="82"/>
      <c r="NEO30" s="82"/>
      <c r="NEP30" s="82"/>
      <c r="NEQ30" s="82"/>
      <c r="NER30" s="82"/>
      <c r="NES30" s="81"/>
      <c r="NET30" s="82"/>
      <c r="NEU30" s="82"/>
      <c r="NEV30" s="82"/>
      <c r="NEW30" s="82"/>
      <c r="NEX30" s="82"/>
      <c r="NEY30" s="82"/>
      <c r="NEZ30" s="82"/>
      <c r="NFA30" s="82"/>
      <c r="NFB30" s="82"/>
      <c r="NFC30" s="82"/>
      <c r="NFD30" s="82"/>
      <c r="NFE30" s="81"/>
      <c r="NFF30" s="82"/>
      <c r="NFG30" s="82"/>
      <c r="NFH30" s="82"/>
      <c r="NFI30" s="82"/>
      <c r="NFJ30" s="82"/>
      <c r="NFK30" s="82"/>
      <c r="NFL30" s="82"/>
      <c r="NFM30" s="82"/>
      <c r="NFN30" s="82"/>
      <c r="NFO30" s="82"/>
      <c r="NFP30" s="82"/>
      <c r="NFQ30" s="81"/>
      <c r="NFR30" s="82"/>
      <c r="NFS30" s="82"/>
      <c r="NFT30" s="82"/>
      <c r="NFU30" s="82"/>
      <c r="NFV30" s="82"/>
      <c r="NFW30" s="82"/>
      <c r="NFX30" s="82"/>
      <c r="NFY30" s="82"/>
      <c r="NFZ30" s="82"/>
      <c r="NGA30" s="82"/>
      <c r="NGB30" s="82"/>
      <c r="NGC30" s="81"/>
      <c r="NGD30" s="82"/>
      <c r="NGE30" s="82"/>
      <c r="NGF30" s="82"/>
      <c r="NGG30" s="82"/>
      <c r="NGH30" s="82"/>
      <c r="NGI30" s="82"/>
      <c r="NGJ30" s="82"/>
      <c r="NGK30" s="82"/>
      <c r="NGL30" s="82"/>
      <c r="NGM30" s="82"/>
      <c r="NGN30" s="82"/>
      <c r="NGO30" s="81"/>
      <c r="NGP30" s="82"/>
      <c r="NGQ30" s="82"/>
      <c r="NGR30" s="82"/>
      <c r="NGS30" s="82"/>
      <c r="NGT30" s="82"/>
      <c r="NGU30" s="82"/>
      <c r="NGV30" s="82"/>
      <c r="NGW30" s="82"/>
      <c r="NGX30" s="82"/>
      <c r="NGY30" s="82"/>
      <c r="NGZ30" s="82"/>
      <c r="NHA30" s="81"/>
      <c r="NHB30" s="82"/>
      <c r="NHC30" s="82"/>
      <c r="NHD30" s="82"/>
      <c r="NHE30" s="82"/>
      <c r="NHF30" s="82"/>
      <c r="NHG30" s="82"/>
      <c r="NHH30" s="82"/>
      <c r="NHI30" s="82"/>
      <c r="NHJ30" s="82"/>
      <c r="NHK30" s="82"/>
      <c r="NHL30" s="82"/>
      <c r="NHM30" s="81"/>
      <c r="NHN30" s="82"/>
      <c r="NHO30" s="82"/>
      <c r="NHP30" s="82"/>
      <c r="NHQ30" s="82"/>
      <c r="NHR30" s="82"/>
      <c r="NHS30" s="82"/>
      <c r="NHT30" s="82"/>
      <c r="NHU30" s="82"/>
      <c r="NHV30" s="82"/>
      <c r="NHW30" s="82"/>
      <c r="NHX30" s="82"/>
      <c r="NHY30" s="81"/>
      <c r="NHZ30" s="82"/>
      <c r="NIA30" s="82"/>
      <c r="NIB30" s="82"/>
      <c r="NIC30" s="82"/>
      <c r="NID30" s="82"/>
      <c r="NIE30" s="82"/>
      <c r="NIF30" s="82"/>
      <c r="NIG30" s="82"/>
      <c r="NIH30" s="82"/>
      <c r="NII30" s="82"/>
      <c r="NIJ30" s="82"/>
      <c r="NIK30" s="81"/>
      <c r="NIL30" s="82"/>
      <c r="NIM30" s="82"/>
      <c r="NIN30" s="82"/>
      <c r="NIO30" s="82"/>
      <c r="NIP30" s="82"/>
      <c r="NIQ30" s="82"/>
      <c r="NIR30" s="82"/>
      <c r="NIS30" s="82"/>
      <c r="NIT30" s="82"/>
      <c r="NIU30" s="82"/>
      <c r="NIV30" s="82"/>
      <c r="NIW30" s="81"/>
      <c r="NIX30" s="82"/>
      <c r="NIY30" s="82"/>
      <c r="NIZ30" s="82"/>
      <c r="NJA30" s="82"/>
      <c r="NJB30" s="82"/>
      <c r="NJC30" s="82"/>
      <c r="NJD30" s="82"/>
      <c r="NJE30" s="82"/>
      <c r="NJF30" s="82"/>
      <c r="NJG30" s="82"/>
      <c r="NJH30" s="82"/>
      <c r="NJI30" s="81"/>
      <c r="NJJ30" s="82"/>
      <c r="NJK30" s="82"/>
      <c r="NJL30" s="82"/>
      <c r="NJM30" s="82"/>
      <c r="NJN30" s="82"/>
      <c r="NJO30" s="82"/>
      <c r="NJP30" s="82"/>
      <c r="NJQ30" s="82"/>
      <c r="NJR30" s="82"/>
      <c r="NJS30" s="82"/>
      <c r="NJT30" s="82"/>
      <c r="NJU30" s="81"/>
      <c r="NJV30" s="82"/>
      <c r="NJW30" s="82"/>
      <c r="NJX30" s="82"/>
      <c r="NJY30" s="82"/>
      <c r="NJZ30" s="82"/>
      <c r="NKA30" s="82"/>
      <c r="NKB30" s="82"/>
      <c r="NKC30" s="82"/>
      <c r="NKD30" s="82"/>
      <c r="NKE30" s="82"/>
      <c r="NKF30" s="82"/>
      <c r="NKG30" s="81"/>
      <c r="NKH30" s="82"/>
      <c r="NKI30" s="82"/>
      <c r="NKJ30" s="82"/>
      <c r="NKK30" s="82"/>
      <c r="NKL30" s="82"/>
      <c r="NKM30" s="82"/>
      <c r="NKN30" s="82"/>
      <c r="NKO30" s="82"/>
      <c r="NKP30" s="82"/>
      <c r="NKQ30" s="82"/>
      <c r="NKR30" s="82"/>
      <c r="NKS30" s="81"/>
      <c r="NKT30" s="82"/>
      <c r="NKU30" s="82"/>
      <c r="NKV30" s="82"/>
      <c r="NKW30" s="82"/>
      <c r="NKX30" s="82"/>
      <c r="NKY30" s="82"/>
      <c r="NKZ30" s="82"/>
      <c r="NLA30" s="82"/>
      <c r="NLB30" s="82"/>
      <c r="NLC30" s="82"/>
      <c r="NLD30" s="82"/>
      <c r="NLE30" s="81"/>
      <c r="NLF30" s="82"/>
      <c r="NLG30" s="82"/>
      <c r="NLH30" s="82"/>
      <c r="NLI30" s="82"/>
      <c r="NLJ30" s="82"/>
      <c r="NLK30" s="82"/>
      <c r="NLL30" s="82"/>
      <c r="NLM30" s="82"/>
      <c r="NLN30" s="82"/>
      <c r="NLO30" s="82"/>
      <c r="NLP30" s="82"/>
      <c r="NLQ30" s="81"/>
      <c r="NLR30" s="82"/>
      <c r="NLS30" s="82"/>
      <c r="NLT30" s="82"/>
      <c r="NLU30" s="82"/>
      <c r="NLV30" s="82"/>
      <c r="NLW30" s="82"/>
      <c r="NLX30" s="82"/>
      <c r="NLY30" s="82"/>
      <c r="NLZ30" s="82"/>
      <c r="NMA30" s="82"/>
      <c r="NMB30" s="82"/>
      <c r="NMC30" s="81"/>
      <c r="NMD30" s="82"/>
      <c r="NME30" s="82"/>
      <c r="NMF30" s="82"/>
      <c r="NMG30" s="82"/>
      <c r="NMH30" s="82"/>
      <c r="NMI30" s="82"/>
      <c r="NMJ30" s="82"/>
      <c r="NMK30" s="82"/>
      <c r="NML30" s="82"/>
      <c r="NMM30" s="82"/>
      <c r="NMN30" s="82"/>
      <c r="NMO30" s="81"/>
      <c r="NMP30" s="82"/>
      <c r="NMQ30" s="82"/>
      <c r="NMR30" s="82"/>
      <c r="NMS30" s="82"/>
      <c r="NMT30" s="82"/>
      <c r="NMU30" s="82"/>
      <c r="NMV30" s="82"/>
      <c r="NMW30" s="82"/>
      <c r="NMX30" s="82"/>
      <c r="NMY30" s="82"/>
      <c r="NMZ30" s="82"/>
      <c r="NNA30" s="81"/>
      <c r="NNB30" s="82"/>
      <c r="NNC30" s="82"/>
      <c r="NND30" s="82"/>
      <c r="NNE30" s="82"/>
      <c r="NNF30" s="82"/>
      <c r="NNG30" s="82"/>
      <c r="NNH30" s="82"/>
      <c r="NNI30" s="82"/>
      <c r="NNJ30" s="82"/>
      <c r="NNK30" s="82"/>
      <c r="NNL30" s="82"/>
      <c r="NNM30" s="81"/>
      <c r="NNN30" s="82"/>
      <c r="NNO30" s="82"/>
      <c r="NNP30" s="82"/>
      <c r="NNQ30" s="82"/>
      <c r="NNR30" s="82"/>
      <c r="NNS30" s="82"/>
      <c r="NNT30" s="82"/>
      <c r="NNU30" s="82"/>
      <c r="NNV30" s="82"/>
      <c r="NNW30" s="82"/>
      <c r="NNX30" s="82"/>
      <c r="NNY30" s="81"/>
      <c r="NNZ30" s="82"/>
      <c r="NOA30" s="82"/>
      <c r="NOB30" s="82"/>
      <c r="NOC30" s="82"/>
      <c r="NOD30" s="82"/>
      <c r="NOE30" s="82"/>
      <c r="NOF30" s="82"/>
      <c r="NOG30" s="82"/>
      <c r="NOH30" s="82"/>
      <c r="NOI30" s="82"/>
      <c r="NOJ30" s="82"/>
      <c r="NOK30" s="81"/>
      <c r="NOL30" s="82"/>
      <c r="NOM30" s="82"/>
      <c r="NON30" s="82"/>
      <c r="NOO30" s="82"/>
      <c r="NOP30" s="82"/>
      <c r="NOQ30" s="82"/>
      <c r="NOR30" s="82"/>
      <c r="NOS30" s="82"/>
      <c r="NOT30" s="82"/>
      <c r="NOU30" s="82"/>
      <c r="NOV30" s="82"/>
      <c r="NOW30" s="81"/>
      <c r="NOX30" s="82"/>
      <c r="NOY30" s="82"/>
      <c r="NOZ30" s="82"/>
      <c r="NPA30" s="82"/>
      <c r="NPB30" s="82"/>
      <c r="NPC30" s="82"/>
      <c r="NPD30" s="82"/>
      <c r="NPE30" s="82"/>
      <c r="NPF30" s="82"/>
      <c r="NPG30" s="82"/>
      <c r="NPH30" s="82"/>
      <c r="NPI30" s="81"/>
      <c r="NPJ30" s="82"/>
      <c r="NPK30" s="82"/>
      <c r="NPL30" s="82"/>
      <c r="NPM30" s="82"/>
      <c r="NPN30" s="82"/>
      <c r="NPO30" s="82"/>
      <c r="NPP30" s="82"/>
      <c r="NPQ30" s="82"/>
      <c r="NPR30" s="82"/>
      <c r="NPS30" s="82"/>
      <c r="NPT30" s="82"/>
      <c r="NPU30" s="81"/>
      <c r="NPV30" s="82"/>
      <c r="NPW30" s="82"/>
      <c r="NPX30" s="82"/>
      <c r="NPY30" s="82"/>
      <c r="NPZ30" s="82"/>
      <c r="NQA30" s="82"/>
      <c r="NQB30" s="82"/>
      <c r="NQC30" s="82"/>
      <c r="NQD30" s="82"/>
      <c r="NQE30" s="82"/>
      <c r="NQF30" s="82"/>
      <c r="NQG30" s="81"/>
      <c r="NQH30" s="82"/>
      <c r="NQI30" s="82"/>
      <c r="NQJ30" s="82"/>
      <c r="NQK30" s="82"/>
      <c r="NQL30" s="82"/>
      <c r="NQM30" s="82"/>
      <c r="NQN30" s="82"/>
      <c r="NQO30" s="82"/>
      <c r="NQP30" s="82"/>
      <c r="NQQ30" s="82"/>
      <c r="NQR30" s="82"/>
      <c r="NQS30" s="81"/>
      <c r="NQT30" s="82"/>
      <c r="NQU30" s="82"/>
      <c r="NQV30" s="82"/>
      <c r="NQW30" s="82"/>
      <c r="NQX30" s="82"/>
      <c r="NQY30" s="82"/>
      <c r="NQZ30" s="82"/>
      <c r="NRA30" s="82"/>
      <c r="NRB30" s="82"/>
      <c r="NRC30" s="82"/>
      <c r="NRD30" s="82"/>
      <c r="NRE30" s="81"/>
      <c r="NRF30" s="82"/>
      <c r="NRG30" s="82"/>
      <c r="NRH30" s="82"/>
      <c r="NRI30" s="82"/>
      <c r="NRJ30" s="82"/>
      <c r="NRK30" s="82"/>
      <c r="NRL30" s="82"/>
      <c r="NRM30" s="82"/>
      <c r="NRN30" s="82"/>
      <c r="NRO30" s="82"/>
      <c r="NRP30" s="82"/>
      <c r="NRQ30" s="81"/>
      <c r="NRR30" s="82"/>
      <c r="NRS30" s="82"/>
      <c r="NRT30" s="82"/>
      <c r="NRU30" s="82"/>
      <c r="NRV30" s="82"/>
      <c r="NRW30" s="82"/>
      <c r="NRX30" s="82"/>
      <c r="NRY30" s="82"/>
      <c r="NRZ30" s="82"/>
      <c r="NSA30" s="82"/>
      <c r="NSB30" s="82"/>
      <c r="NSC30" s="81"/>
      <c r="NSD30" s="82"/>
      <c r="NSE30" s="82"/>
      <c r="NSF30" s="82"/>
      <c r="NSG30" s="82"/>
      <c r="NSH30" s="82"/>
      <c r="NSI30" s="82"/>
      <c r="NSJ30" s="82"/>
      <c r="NSK30" s="82"/>
      <c r="NSL30" s="82"/>
      <c r="NSM30" s="82"/>
      <c r="NSN30" s="82"/>
      <c r="NSO30" s="81"/>
      <c r="NSP30" s="82"/>
      <c r="NSQ30" s="82"/>
      <c r="NSR30" s="82"/>
      <c r="NSS30" s="82"/>
      <c r="NST30" s="82"/>
      <c r="NSU30" s="82"/>
      <c r="NSV30" s="82"/>
      <c r="NSW30" s="82"/>
      <c r="NSX30" s="82"/>
      <c r="NSY30" s="82"/>
      <c r="NSZ30" s="82"/>
      <c r="NTA30" s="81"/>
      <c r="NTB30" s="82"/>
      <c r="NTC30" s="82"/>
      <c r="NTD30" s="82"/>
      <c r="NTE30" s="82"/>
      <c r="NTF30" s="82"/>
      <c r="NTG30" s="82"/>
      <c r="NTH30" s="82"/>
      <c r="NTI30" s="82"/>
      <c r="NTJ30" s="82"/>
      <c r="NTK30" s="82"/>
      <c r="NTL30" s="82"/>
      <c r="NTM30" s="81"/>
      <c r="NTN30" s="82"/>
      <c r="NTO30" s="82"/>
      <c r="NTP30" s="82"/>
      <c r="NTQ30" s="82"/>
      <c r="NTR30" s="82"/>
      <c r="NTS30" s="82"/>
      <c r="NTT30" s="82"/>
      <c r="NTU30" s="82"/>
      <c r="NTV30" s="82"/>
      <c r="NTW30" s="82"/>
      <c r="NTX30" s="82"/>
      <c r="NTY30" s="81"/>
      <c r="NTZ30" s="82"/>
      <c r="NUA30" s="82"/>
      <c r="NUB30" s="82"/>
      <c r="NUC30" s="82"/>
      <c r="NUD30" s="82"/>
      <c r="NUE30" s="82"/>
      <c r="NUF30" s="82"/>
      <c r="NUG30" s="82"/>
      <c r="NUH30" s="82"/>
      <c r="NUI30" s="82"/>
      <c r="NUJ30" s="82"/>
      <c r="NUK30" s="81"/>
      <c r="NUL30" s="82"/>
      <c r="NUM30" s="82"/>
      <c r="NUN30" s="82"/>
      <c r="NUO30" s="82"/>
      <c r="NUP30" s="82"/>
      <c r="NUQ30" s="82"/>
      <c r="NUR30" s="82"/>
      <c r="NUS30" s="82"/>
      <c r="NUT30" s="82"/>
      <c r="NUU30" s="82"/>
      <c r="NUV30" s="82"/>
      <c r="NUW30" s="81"/>
      <c r="NUX30" s="82"/>
      <c r="NUY30" s="82"/>
      <c r="NUZ30" s="82"/>
      <c r="NVA30" s="82"/>
      <c r="NVB30" s="82"/>
      <c r="NVC30" s="82"/>
      <c r="NVD30" s="82"/>
      <c r="NVE30" s="82"/>
      <c r="NVF30" s="82"/>
      <c r="NVG30" s="82"/>
      <c r="NVH30" s="82"/>
      <c r="NVI30" s="81"/>
      <c r="NVJ30" s="82"/>
      <c r="NVK30" s="82"/>
      <c r="NVL30" s="82"/>
      <c r="NVM30" s="82"/>
      <c r="NVN30" s="82"/>
      <c r="NVO30" s="82"/>
      <c r="NVP30" s="82"/>
      <c r="NVQ30" s="82"/>
      <c r="NVR30" s="82"/>
      <c r="NVS30" s="82"/>
      <c r="NVT30" s="82"/>
      <c r="NVU30" s="81"/>
      <c r="NVV30" s="82"/>
      <c r="NVW30" s="82"/>
      <c r="NVX30" s="82"/>
      <c r="NVY30" s="82"/>
      <c r="NVZ30" s="82"/>
      <c r="NWA30" s="82"/>
      <c r="NWB30" s="82"/>
      <c r="NWC30" s="82"/>
      <c r="NWD30" s="82"/>
      <c r="NWE30" s="82"/>
      <c r="NWF30" s="82"/>
      <c r="NWG30" s="81"/>
      <c r="NWH30" s="82"/>
      <c r="NWI30" s="82"/>
      <c r="NWJ30" s="82"/>
      <c r="NWK30" s="82"/>
      <c r="NWL30" s="82"/>
      <c r="NWM30" s="82"/>
      <c r="NWN30" s="82"/>
      <c r="NWO30" s="82"/>
      <c r="NWP30" s="82"/>
      <c r="NWQ30" s="82"/>
      <c r="NWR30" s="82"/>
      <c r="NWS30" s="81"/>
      <c r="NWT30" s="82"/>
      <c r="NWU30" s="82"/>
      <c r="NWV30" s="82"/>
      <c r="NWW30" s="82"/>
      <c r="NWX30" s="82"/>
      <c r="NWY30" s="82"/>
      <c r="NWZ30" s="82"/>
      <c r="NXA30" s="82"/>
      <c r="NXB30" s="82"/>
      <c r="NXC30" s="82"/>
      <c r="NXD30" s="82"/>
      <c r="NXE30" s="81"/>
      <c r="NXF30" s="82"/>
      <c r="NXG30" s="82"/>
      <c r="NXH30" s="82"/>
      <c r="NXI30" s="82"/>
      <c r="NXJ30" s="82"/>
      <c r="NXK30" s="82"/>
      <c r="NXL30" s="82"/>
      <c r="NXM30" s="82"/>
      <c r="NXN30" s="82"/>
      <c r="NXO30" s="82"/>
      <c r="NXP30" s="82"/>
      <c r="NXQ30" s="81"/>
      <c r="NXR30" s="82"/>
      <c r="NXS30" s="82"/>
      <c r="NXT30" s="82"/>
      <c r="NXU30" s="82"/>
      <c r="NXV30" s="82"/>
      <c r="NXW30" s="82"/>
      <c r="NXX30" s="82"/>
      <c r="NXY30" s="82"/>
      <c r="NXZ30" s="82"/>
      <c r="NYA30" s="82"/>
      <c r="NYB30" s="82"/>
      <c r="NYC30" s="81"/>
      <c r="NYD30" s="82"/>
      <c r="NYE30" s="82"/>
      <c r="NYF30" s="82"/>
      <c r="NYG30" s="82"/>
      <c r="NYH30" s="82"/>
      <c r="NYI30" s="82"/>
      <c r="NYJ30" s="82"/>
      <c r="NYK30" s="82"/>
      <c r="NYL30" s="82"/>
      <c r="NYM30" s="82"/>
      <c r="NYN30" s="82"/>
      <c r="NYO30" s="81"/>
      <c r="NYP30" s="82"/>
      <c r="NYQ30" s="82"/>
      <c r="NYR30" s="82"/>
      <c r="NYS30" s="82"/>
      <c r="NYT30" s="82"/>
      <c r="NYU30" s="82"/>
      <c r="NYV30" s="82"/>
      <c r="NYW30" s="82"/>
      <c r="NYX30" s="82"/>
      <c r="NYY30" s="82"/>
      <c r="NYZ30" s="82"/>
      <c r="NZA30" s="81"/>
      <c r="NZB30" s="82"/>
      <c r="NZC30" s="82"/>
      <c r="NZD30" s="82"/>
      <c r="NZE30" s="82"/>
      <c r="NZF30" s="82"/>
      <c r="NZG30" s="82"/>
      <c r="NZH30" s="82"/>
      <c r="NZI30" s="82"/>
      <c r="NZJ30" s="82"/>
      <c r="NZK30" s="82"/>
      <c r="NZL30" s="82"/>
      <c r="NZM30" s="81"/>
      <c r="NZN30" s="82"/>
      <c r="NZO30" s="82"/>
      <c r="NZP30" s="82"/>
      <c r="NZQ30" s="82"/>
      <c r="NZR30" s="82"/>
      <c r="NZS30" s="82"/>
      <c r="NZT30" s="82"/>
      <c r="NZU30" s="82"/>
      <c r="NZV30" s="82"/>
      <c r="NZW30" s="82"/>
      <c r="NZX30" s="82"/>
      <c r="NZY30" s="81"/>
      <c r="NZZ30" s="82"/>
      <c r="OAA30" s="82"/>
      <c r="OAB30" s="82"/>
      <c r="OAC30" s="82"/>
      <c r="OAD30" s="82"/>
      <c r="OAE30" s="82"/>
      <c r="OAF30" s="82"/>
      <c r="OAG30" s="82"/>
      <c r="OAH30" s="82"/>
      <c r="OAI30" s="82"/>
      <c r="OAJ30" s="82"/>
      <c r="OAK30" s="81"/>
      <c r="OAL30" s="82"/>
      <c r="OAM30" s="82"/>
      <c r="OAN30" s="82"/>
      <c r="OAO30" s="82"/>
      <c r="OAP30" s="82"/>
      <c r="OAQ30" s="82"/>
      <c r="OAR30" s="82"/>
      <c r="OAS30" s="82"/>
      <c r="OAT30" s="82"/>
      <c r="OAU30" s="82"/>
      <c r="OAV30" s="82"/>
      <c r="OAW30" s="81"/>
      <c r="OAX30" s="82"/>
      <c r="OAY30" s="82"/>
      <c r="OAZ30" s="82"/>
      <c r="OBA30" s="82"/>
      <c r="OBB30" s="82"/>
      <c r="OBC30" s="82"/>
      <c r="OBD30" s="82"/>
      <c r="OBE30" s="82"/>
      <c r="OBF30" s="82"/>
      <c r="OBG30" s="82"/>
      <c r="OBH30" s="82"/>
      <c r="OBI30" s="81"/>
      <c r="OBJ30" s="82"/>
      <c r="OBK30" s="82"/>
      <c r="OBL30" s="82"/>
      <c r="OBM30" s="82"/>
      <c r="OBN30" s="82"/>
      <c r="OBO30" s="82"/>
      <c r="OBP30" s="82"/>
      <c r="OBQ30" s="82"/>
      <c r="OBR30" s="82"/>
      <c r="OBS30" s="82"/>
      <c r="OBT30" s="82"/>
      <c r="OBU30" s="81"/>
      <c r="OBV30" s="82"/>
      <c r="OBW30" s="82"/>
      <c r="OBX30" s="82"/>
      <c r="OBY30" s="82"/>
      <c r="OBZ30" s="82"/>
      <c r="OCA30" s="82"/>
      <c r="OCB30" s="82"/>
      <c r="OCC30" s="82"/>
      <c r="OCD30" s="82"/>
      <c r="OCE30" s="82"/>
      <c r="OCF30" s="82"/>
      <c r="OCG30" s="81"/>
      <c r="OCH30" s="82"/>
      <c r="OCI30" s="82"/>
      <c r="OCJ30" s="82"/>
      <c r="OCK30" s="82"/>
      <c r="OCL30" s="82"/>
      <c r="OCM30" s="82"/>
      <c r="OCN30" s="82"/>
      <c r="OCO30" s="82"/>
      <c r="OCP30" s="82"/>
      <c r="OCQ30" s="82"/>
      <c r="OCR30" s="82"/>
      <c r="OCS30" s="81"/>
      <c r="OCT30" s="82"/>
      <c r="OCU30" s="82"/>
      <c r="OCV30" s="82"/>
      <c r="OCW30" s="82"/>
      <c r="OCX30" s="82"/>
      <c r="OCY30" s="82"/>
      <c r="OCZ30" s="82"/>
      <c r="ODA30" s="82"/>
      <c r="ODB30" s="82"/>
      <c r="ODC30" s="82"/>
      <c r="ODD30" s="82"/>
      <c r="ODE30" s="81"/>
      <c r="ODF30" s="82"/>
      <c r="ODG30" s="82"/>
      <c r="ODH30" s="82"/>
      <c r="ODI30" s="82"/>
      <c r="ODJ30" s="82"/>
      <c r="ODK30" s="82"/>
      <c r="ODL30" s="82"/>
      <c r="ODM30" s="82"/>
      <c r="ODN30" s="82"/>
      <c r="ODO30" s="82"/>
      <c r="ODP30" s="82"/>
      <c r="ODQ30" s="81"/>
      <c r="ODR30" s="82"/>
      <c r="ODS30" s="82"/>
      <c r="ODT30" s="82"/>
      <c r="ODU30" s="82"/>
      <c r="ODV30" s="82"/>
      <c r="ODW30" s="82"/>
      <c r="ODX30" s="82"/>
      <c r="ODY30" s="82"/>
      <c r="ODZ30" s="82"/>
      <c r="OEA30" s="82"/>
      <c r="OEB30" s="82"/>
      <c r="OEC30" s="81"/>
      <c r="OED30" s="82"/>
      <c r="OEE30" s="82"/>
      <c r="OEF30" s="82"/>
      <c r="OEG30" s="82"/>
      <c r="OEH30" s="82"/>
      <c r="OEI30" s="82"/>
      <c r="OEJ30" s="82"/>
      <c r="OEK30" s="82"/>
      <c r="OEL30" s="82"/>
      <c r="OEM30" s="82"/>
      <c r="OEN30" s="82"/>
      <c r="OEO30" s="81"/>
      <c r="OEP30" s="82"/>
      <c r="OEQ30" s="82"/>
      <c r="OER30" s="82"/>
      <c r="OES30" s="82"/>
      <c r="OET30" s="82"/>
      <c r="OEU30" s="82"/>
      <c r="OEV30" s="82"/>
      <c r="OEW30" s="82"/>
      <c r="OEX30" s="82"/>
      <c r="OEY30" s="82"/>
      <c r="OEZ30" s="82"/>
      <c r="OFA30" s="81"/>
      <c r="OFB30" s="82"/>
      <c r="OFC30" s="82"/>
      <c r="OFD30" s="82"/>
      <c r="OFE30" s="82"/>
      <c r="OFF30" s="82"/>
      <c r="OFG30" s="82"/>
      <c r="OFH30" s="82"/>
      <c r="OFI30" s="82"/>
      <c r="OFJ30" s="82"/>
      <c r="OFK30" s="82"/>
      <c r="OFL30" s="82"/>
      <c r="OFM30" s="81"/>
      <c r="OFN30" s="82"/>
      <c r="OFO30" s="82"/>
      <c r="OFP30" s="82"/>
      <c r="OFQ30" s="82"/>
      <c r="OFR30" s="82"/>
      <c r="OFS30" s="82"/>
      <c r="OFT30" s="82"/>
      <c r="OFU30" s="82"/>
      <c r="OFV30" s="82"/>
      <c r="OFW30" s="82"/>
      <c r="OFX30" s="82"/>
      <c r="OFY30" s="81"/>
      <c r="OFZ30" s="82"/>
      <c r="OGA30" s="82"/>
      <c r="OGB30" s="82"/>
      <c r="OGC30" s="82"/>
      <c r="OGD30" s="82"/>
      <c r="OGE30" s="82"/>
      <c r="OGF30" s="82"/>
      <c r="OGG30" s="82"/>
      <c r="OGH30" s="82"/>
      <c r="OGI30" s="82"/>
      <c r="OGJ30" s="82"/>
      <c r="OGK30" s="81"/>
      <c r="OGL30" s="82"/>
      <c r="OGM30" s="82"/>
      <c r="OGN30" s="82"/>
      <c r="OGO30" s="82"/>
      <c r="OGP30" s="82"/>
      <c r="OGQ30" s="82"/>
      <c r="OGR30" s="82"/>
      <c r="OGS30" s="82"/>
      <c r="OGT30" s="82"/>
      <c r="OGU30" s="82"/>
      <c r="OGV30" s="82"/>
      <c r="OGW30" s="81"/>
      <c r="OGX30" s="82"/>
      <c r="OGY30" s="82"/>
      <c r="OGZ30" s="82"/>
      <c r="OHA30" s="82"/>
      <c r="OHB30" s="82"/>
      <c r="OHC30" s="82"/>
      <c r="OHD30" s="82"/>
      <c r="OHE30" s="82"/>
      <c r="OHF30" s="82"/>
      <c r="OHG30" s="82"/>
      <c r="OHH30" s="82"/>
      <c r="OHI30" s="81"/>
      <c r="OHJ30" s="82"/>
      <c r="OHK30" s="82"/>
      <c r="OHL30" s="82"/>
      <c r="OHM30" s="82"/>
      <c r="OHN30" s="82"/>
      <c r="OHO30" s="82"/>
      <c r="OHP30" s="82"/>
      <c r="OHQ30" s="82"/>
      <c r="OHR30" s="82"/>
      <c r="OHS30" s="82"/>
      <c r="OHT30" s="82"/>
      <c r="OHU30" s="81"/>
      <c r="OHV30" s="82"/>
      <c r="OHW30" s="82"/>
      <c r="OHX30" s="82"/>
      <c r="OHY30" s="82"/>
      <c r="OHZ30" s="82"/>
      <c r="OIA30" s="82"/>
      <c r="OIB30" s="82"/>
      <c r="OIC30" s="82"/>
      <c r="OID30" s="82"/>
      <c r="OIE30" s="82"/>
      <c r="OIF30" s="82"/>
      <c r="OIG30" s="81"/>
      <c r="OIH30" s="82"/>
      <c r="OII30" s="82"/>
      <c r="OIJ30" s="82"/>
      <c r="OIK30" s="82"/>
      <c r="OIL30" s="82"/>
      <c r="OIM30" s="82"/>
      <c r="OIN30" s="82"/>
      <c r="OIO30" s="82"/>
      <c r="OIP30" s="82"/>
      <c r="OIQ30" s="82"/>
      <c r="OIR30" s="82"/>
      <c r="OIS30" s="81"/>
      <c r="OIT30" s="82"/>
      <c r="OIU30" s="82"/>
      <c r="OIV30" s="82"/>
      <c r="OIW30" s="82"/>
      <c r="OIX30" s="82"/>
      <c r="OIY30" s="82"/>
      <c r="OIZ30" s="82"/>
      <c r="OJA30" s="82"/>
      <c r="OJB30" s="82"/>
      <c r="OJC30" s="82"/>
      <c r="OJD30" s="82"/>
      <c r="OJE30" s="81"/>
      <c r="OJF30" s="82"/>
      <c r="OJG30" s="82"/>
      <c r="OJH30" s="82"/>
      <c r="OJI30" s="82"/>
      <c r="OJJ30" s="82"/>
      <c r="OJK30" s="82"/>
      <c r="OJL30" s="82"/>
      <c r="OJM30" s="82"/>
      <c r="OJN30" s="82"/>
      <c r="OJO30" s="82"/>
      <c r="OJP30" s="82"/>
      <c r="OJQ30" s="81"/>
      <c r="OJR30" s="82"/>
      <c r="OJS30" s="82"/>
      <c r="OJT30" s="82"/>
      <c r="OJU30" s="82"/>
      <c r="OJV30" s="82"/>
      <c r="OJW30" s="82"/>
      <c r="OJX30" s="82"/>
      <c r="OJY30" s="82"/>
      <c r="OJZ30" s="82"/>
      <c r="OKA30" s="82"/>
      <c r="OKB30" s="82"/>
      <c r="OKC30" s="81"/>
      <c r="OKD30" s="82"/>
      <c r="OKE30" s="82"/>
      <c r="OKF30" s="82"/>
      <c r="OKG30" s="82"/>
      <c r="OKH30" s="82"/>
      <c r="OKI30" s="82"/>
      <c r="OKJ30" s="82"/>
      <c r="OKK30" s="82"/>
      <c r="OKL30" s="82"/>
      <c r="OKM30" s="82"/>
      <c r="OKN30" s="82"/>
      <c r="OKO30" s="81"/>
      <c r="OKP30" s="82"/>
      <c r="OKQ30" s="82"/>
      <c r="OKR30" s="82"/>
      <c r="OKS30" s="82"/>
      <c r="OKT30" s="82"/>
      <c r="OKU30" s="82"/>
      <c r="OKV30" s="82"/>
      <c r="OKW30" s="82"/>
      <c r="OKX30" s="82"/>
      <c r="OKY30" s="82"/>
      <c r="OKZ30" s="82"/>
      <c r="OLA30" s="81"/>
      <c r="OLB30" s="82"/>
      <c r="OLC30" s="82"/>
      <c r="OLD30" s="82"/>
      <c r="OLE30" s="82"/>
      <c r="OLF30" s="82"/>
      <c r="OLG30" s="82"/>
      <c r="OLH30" s="82"/>
      <c r="OLI30" s="82"/>
      <c r="OLJ30" s="82"/>
      <c r="OLK30" s="82"/>
      <c r="OLL30" s="82"/>
      <c r="OLM30" s="81"/>
      <c r="OLN30" s="82"/>
      <c r="OLO30" s="82"/>
      <c r="OLP30" s="82"/>
      <c r="OLQ30" s="82"/>
      <c r="OLR30" s="82"/>
      <c r="OLS30" s="82"/>
      <c r="OLT30" s="82"/>
      <c r="OLU30" s="82"/>
      <c r="OLV30" s="82"/>
      <c r="OLW30" s="82"/>
      <c r="OLX30" s="82"/>
      <c r="OLY30" s="81"/>
      <c r="OLZ30" s="82"/>
      <c r="OMA30" s="82"/>
      <c r="OMB30" s="82"/>
      <c r="OMC30" s="82"/>
      <c r="OMD30" s="82"/>
      <c r="OME30" s="82"/>
      <c r="OMF30" s="82"/>
      <c r="OMG30" s="82"/>
      <c r="OMH30" s="82"/>
      <c r="OMI30" s="82"/>
      <c r="OMJ30" s="82"/>
      <c r="OMK30" s="81"/>
      <c r="OML30" s="82"/>
      <c r="OMM30" s="82"/>
      <c r="OMN30" s="82"/>
      <c r="OMO30" s="82"/>
      <c r="OMP30" s="82"/>
      <c r="OMQ30" s="82"/>
      <c r="OMR30" s="82"/>
      <c r="OMS30" s="82"/>
      <c r="OMT30" s="82"/>
      <c r="OMU30" s="82"/>
      <c r="OMV30" s="82"/>
      <c r="OMW30" s="81"/>
      <c r="OMX30" s="82"/>
      <c r="OMY30" s="82"/>
      <c r="OMZ30" s="82"/>
      <c r="ONA30" s="82"/>
      <c r="ONB30" s="82"/>
      <c r="ONC30" s="82"/>
      <c r="OND30" s="82"/>
      <c r="ONE30" s="82"/>
      <c r="ONF30" s="82"/>
      <c r="ONG30" s="82"/>
      <c r="ONH30" s="82"/>
      <c r="ONI30" s="81"/>
      <c r="ONJ30" s="82"/>
      <c r="ONK30" s="82"/>
      <c r="ONL30" s="82"/>
      <c r="ONM30" s="82"/>
      <c r="ONN30" s="82"/>
      <c r="ONO30" s="82"/>
      <c r="ONP30" s="82"/>
      <c r="ONQ30" s="82"/>
      <c r="ONR30" s="82"/>
      <c r="ONS30" s="82"/>
      <c r="ONT30" s="82"/>
      <c r="ONU30" s="81"/>
      <c r="ONV30" s="82"/>
      <c r="ONW30" s="82"/>
      <c r="ONX30" s="82"/>
      <c r="ONY30" s="82"/>
      <c r="ONZ30" s="82"/>
      <c r="OOA30" s="82"/>
      <c r="OOB30" s="82"/>
      <c r="OOC30" s="82"/>
      <c r="OOD30" s="82"/>
      <c r="OOE30" s="82"/>
      <c r="OOF30" s="82"/>
      <c r="OOG30" s="81"/>
      <c r="OOH30" s="82"/>
      <c r="OOI30" s="82"/>
      <c r="OOJ30" s="82"/>
      <c r="OOK30" s="82"/>
      <c r="OOL30" s="82"/>
      <c r="OOM30" s="82"/>
      <c r="OON30" s="82"/>
      <c r="OOO30" s="82"/>
      <c r="OOP30" s="82"/>
      <c r="OOQ30" s="82"/>
      <c r="OOR30" s="82"/>
      <c r="OOS30" s="81"/>
      <c r="OOT30" s="82"/>
      <c r="OOU30" s="82"/>
      <c r="OOV30" s="82"/>
      <c r="OOW30" s="82"/>
      <c r="OOX30" s="82"/>
      <c r="OOY30" s="82"/>
      <c r="OOZ30" s="82"/>
      <c r="OPA30" s="82"/>
      <c r="OPB30" s="82"/>
      <c r="OPC30" s="82"/>
      <c r="OPD30" s="82"/>
      <c r="OPE30" s="81"/>
      <c r="OPF30" s="82"/>
      <c r="OPG30" s="82"/>
      <c r="OPH30" s="82"/>
      <c r="OPI30" s="82"/>
      <c r="OPJ30" s="82"/>
      <c r="OPK30" s="82"/>
      <c r="OPL30" s="82"/>
      <c r="OPM30" s="82"/>
      <c r="OPN30" s="82"/>
      <c r="OPO30" s="82"/>
      <c r="OPP30" s="82"/>
      <c r="OPQ30" s="81"/>
      <c r="OPR30" s="82"/>
      <c r="OPS30" s="82"/>
      <c r="OPT30" s="82"/>
      <c r="OPU30" s="82"/>
      <c r="OPV30" s="82"/>
      <c r="OPW30" s="82"/>
      <c r="OPX30" s="82"/>
      <c r="OPY30" s="82"/>
      <c r="OPZ30" s="82"/>
      <c r="OQA30" s="82"/>
      <c r="OQB30" s="82"/>
      <c r="OQC30" s="81"/>
      <c r="OQD30" s="82"/>
      <c r="OQE30" s="82"/>
      <c r="OQF30" s="82"/>
      <c r="OQG30" s="82"/>
      <c r="OQH30" s="82"/>
      <c r="OQI30" s="82"/>
      <c r="OQJ30" s="82"/>
      <c r="OQK30" s="82"/>
      <c r="OQL30" s="82"/>
      <c r="OQM30" s="82"/>
      <c r="OQN30" s="82"/>
      <c r="OQO30" s="81"/>
      <c r="OQP30" s="82"/>
      <c r="OQQ30" s="82"/>
      <c r="OQR30" s="82"/>
      <c r="OQS30" s="82"/>
      <c r="OQT30" s="82"/>
      <c r="OQU30" s="82"/>
      <c r="OQV30" s="82"/>
      <c r="OQW30" s="82"/>
      <c r="OQX30" s="82"/>
      <c r="OQY30" s="82"/>
      <c r="OQZ30" s="82"/>
      <c r="ORA30" s="81"/>
      <c r="ORB30" s="82"/>
      <c r="ORC30" s="82"/>
      <c r="ORD30" s="82"/>
      <c r="ORE30" s="82"/>
      <c r="ORF30" s="82"/>
      <c r="ORG30" s="82"/>
      <c r="ORH30" s="82"/>
      <c r="ORI30" s="82"/>
      <c r="ORJ30" s="82"/>
      <c r="ORK30" s="82"/>
      <c r="ORL30" s="82"/>
      <c r="ORM30" s="81"/>
      <c r="ORN30" s="82"/>
      <c r="ORO30" s="82"/>
      <c r="ORP30" s="82"/>
      <c r="ORQ30" s="82"/>
      <c r="ORR30" s="82"/>
      <c r="ORS30" s="82"/>
      <c r="ORT30" s="82"/>
      <c r="ORU30" s="82"/>
      <c r="ORV30" s="82"/>
      <c r="ORW30" s="82"/>
      <c r="ORX30" s="82"/>
      <c r="ORY30" s="81"/>
      <c r="ORZ30" s="82"/>
      <c r="OSA30" s="82"/>
      <c r="OSB30" s="82"/>
      <c r="OSC30" s="82"/>
      <c r="OSD30" s="82"/>
      <c r="OSE30" s="82"/>
      <c r="OSF30" s="82"/>
      <c r="OSG30" s="82"/>
      <c r="OSH30" s="82"/>
      <c r="OSI30" s="82"/>
      <c r="OSJ30" s="82"/>
      <c r="OSK30" s="81"/>
      <c r="OSL30" s="82"/>
      <c r="OSM30" s="82"/>
      <c r="OSN30" s="82"/>
      <c r="OSO30" s="82"/>
      <c r="OSP30" s="82"/>
      <c r="OSQ30" s="82"/>
      <c r="OSR30" s="82"/>
      <c r="OSS30" s="82"/>
      <c r="OST30" s="82"/>
      <c r="OSU30" s="82"/>
      <c r="OSV30" s="82"/>
      <c r="OSW30" s="81"/>
      <c r="OSX30" s="82"/>
      <c r="OSY30" s="82"/>
      <c r="OSZ30" s="82"/>
      <c r="OTA30" s="82"/>
      <c r="OTB30" s="82"/>
      <c r="OTC30" s="82"/>
      <c r="OTD30" s="82"/>
      <c r="OTE30" s="82"/>
      <c r="OTF30" s="82"/>
      <c r="OTG30" s="82"/>
      <c r="OTH30" s="82"/>
      <c r="OTI30" s="81"/>
      <c r="OTJ30" s="82"/>
      <c r="OTK30" s="82"/>
      <c r="OTL30" s="82"/>
      <c r="OTM30" s="82"/>
      <c r="OTN30" s="82"/>
      <c r="OTO30" s="82"/>
      <c r="OTP30" s="82"/>
      <c r="OTQ30" s="82"/>
      <c r="OTR30" s="82"/>
      <c r="OTS30" s="82"/>
      <c r="OTT30" s="82"/>
      <c r="OTU30" s="81"/>
      <c r="OTV30" s="82"/>
      <c r="OTW30" s="82"/>
      <c r="OTX30" s="82"/>
      <c r="OTY30" s="82"/>
      <c r="OTZ30" s="82"/>
      <c r="OUA30" s="82"/>
      <c r="OUB30" s="82"/>
      <c r="OUC30" s="82"/>
      <c r="OUD30" s="82"/>
      <c r="OUE30" s="82"/>
      <c r="OUF30" s="82"/>
      <c r="OUG30" s="81"/>
      <c r="OUH30" s="82"/>
      <c r="OUI30" s="82"/>
      <c r="OUJ30" s="82"/>
      <c r="OUK30" s="82"/>
      <c r="OUL30" s="82"/>
      <c r="OUM30" s="82"/>
      <c r="OUN30" s="82"/>
      <c r="OUO30" s="82"/>
      <c r="OUP30" s="82"/>
      <c r="OUQ30" s="82"/>
      <c r="OUR30" s="82"/>
      <c r="OUS30" s="81"/>
      <c r="OUT30" s="82"/>
      <c r="OUU30" s="82"/>
      <c r="OUV30" s="82"/>
      <c r="OUW30" s="82"/>
      <c r="OUX30" s="82"/>
      <c r="OUY30" s="82"/>
      <c r="OUZ30" s="82"/>
      <c r="OVA30" s="82"/>
      <c r="OVB30" s="82"/>
      <c r="OVC30" s="82"/>
      <c r="OVD30" s="82"/>
      <c r="OVE30" s="81"/>
      <c r="OVF30" s="82"/>
      <c r="OVG30" s="82"/>
      <c r="OVH30" s="82"/>
      <c r="OVI30" s="82"/>
      <c r="OVJ30" s="82"/>
      <c r="OVK30" s="82"/>
      <c r="OVL30" s="82"/>
      <c r="OVM30" s="82"/>
      <c r="OVN30" s="82"/>
      <c r="OVO30" s="82"/>
      <c r="OVP30" s="82"/>
      <c r="OVQ30" s="81"/>
      <c r="OVR30" s="82"/>
      <c r="OVS30" s="82"/>
      <c r="OVT30" s="82"/>
      <c r="OVU30" s="82"/>
      <c r="OVV30" s="82"/>
      <c r="OVW30" s="82"/>
      <c r="OVX30" s="82"/>
      <c r="OVY30" s="82"/>
      <c r="OVZ30" s="82"/>
      <c r="OWA30" s="82"/>
      <c r="OWB30" s="82"/>
      <c r="OWC30" s="81"/>
      <c r="OWD30" s="82"/>
      <c r="OWE30" s="82"/>
      <c r="OWF30" s="82"/>
      <c r="OWG30" s="82"/>
      <c r="OWH30" s="82"/>
      <c r="OWI30" s="82"/>
      <c r="OWJ30" s="82"/>
      <c r="OWK30" s="82"/>
      <c r="OWL30" s="82"/>
      <c r="OWM30" s="82"/>
      <c r="OWN30" s="82"/>
      <c r="OWO30" s="81"/>
      <c r="OWP30" s="82"/>
      <c r="OWQ30" s="82"/>
      <c r="OWR30" s="82"/>
      <c r="OWS30" s="82"/>
      <c r="OWT30" s="82"/>
      <c r="OWU30" s="82"/>
      <c r="OWV30" s="82"/>
      <c r="OWW30" s="82"/>
      <c r="OWX30" s="82"/>
      <c r="OWY30" s="82"/>
      <c r="OWZ30" s="82"/>
      <c r="OXA30" s="81"/>
      <c r="OXB30" s="82"/>
      <c r="OXC30" s="82"/>
      <c r="OXD30" s="82"/>
      <c r="OXE30" s="82"/>
      <c r="OXF30" s="82"/>
      <c r="OXG30" s="82"/>
      <c r="OXH30" s="82"/>
      <c r="OXI30" s="82"/>
      <c r="OXJ30" s="82"/>
      <c r="OXK30" s="82"/>
      <c r="OXL30" s="82"/>
      <c r="OXM30" s="81"/>
      <c r="OXN30" s="82"/>
      <c r="OXO30" s="82"/>
      <c r="OXP30" s="82"/>
      <c r="OXQ30" s="82"/>
      <c r="OXR30" s="82"/>
      <c r="OXS30" s="82"/>
      <c r="OXT30" s="82"/>
      <c r="OXU30" s="82"/>
      <c r="OXV30" s="82"/>
      <c r="OXW30" s="82"/>
      <c r="OXX30" s="82"/>
      <c r="OXY30" s="81"/>
      <c r="OXZ30" s="82"/>
      <c r="OYA30" s="82"/>
      <c r="OYB30" s="82"/>
      <c r="OYC30" s="82"/>
      <c r="OYD30" s="82"/>
      <c r="OYE30" s="82"/>
      <c r="OYF30" s="82"/>
      <c r="OYG30" s="82"/>
      <c r="OYH30" s="82"/>
      <c r="OYI30" s="82"/>
      <c r="OYJ30" s="82"/>
      <c r="OYK30" s="81"/>
      <c r="OYL30" s="82"/>
      <c r="OYM30" s="82"/>
      <c r="OYN30" s="82"/>
      <c r="OYO30" s="82"/>
      <c r="OYP30" s="82"/>
      <c r="OYQ30" s="82"/>
      <c r="OYR30" s="82"/>
      <c r="OYS30" s="82"/>
      <c r="OYT30" s="82"/>
      <c r="OYU30" s="82"/>
      <c r="OYV30" s="82"/>
      <c r="OYW30" s="81"/>
      <c r="OYX30" s="82"/>
      <c r="OYY30" s="82"/>
      <c r="OYZ30" s="82"/>
      <c r="OZA30" s="82"/>
      <c r="OZB30" s="82"/>
      <c r="OZC30" s="82"/>
      <c r="OZD30" s="82"/>
      <c r="OZE30" s="82"/>
      <c r="OZF30" s="82"/>
      <c r="OZG30" s="82"/>
      <c r="OZH30" s="82"/>
      <c r="OZI30" s="81"/>
      <c r="OZJ30" s="82"/>
      <c r="OZK30" s="82"/>
      <c r="OZL30" s="82"/>
      <c r="OZM30" s="82"/>
      <c r="OZN30" s="82"/>
      <c r="OZO30" s="82"/>
      <c r="OZP30" s="82"/>
      <c r="OZQ30" s="82"/>
      <c r="OZR30" s="82"/>
      <c r="OZS30" s="82"/>
      <c r="OZT30" s="82"/>
      <c r="OZU30" s="81"/>
      <c r="OZV30" s="82"/>
      <c r="OZW30" s="82"/>
      <c r="OZX30" s="82"/>
      <c r="OZY30" s="82"/>
      <c r="OZZ30" s="82"/>
      <c r="PAA30" s="82"/>
      <c r="PAB30" s="82"/>
      <c r="PAC30" s="82"/>
      <c r="PAD30" s="82"/>
      <c r="PAE30" s="82"/>
      <c r="PAF30" s="82"/>
      <c r="PAG30" s="81"/>
      <c r="PAH30" s="82"/>
      <c r="PAI30" s="82"/>
      <c r="PAJ30" s="82"/>
      <c r="PAK30" s="82"/>
      <c r="PAL30" s="82"/>
      <c r="PAM30" s="82"/>
      <c r="PAN30" s="82"/>
      <c r="PAO30" s="82"/>
      <c r="PAP30" s="82"/>
      <c r="PAQ30" s="82"/>
      <c r="PAR30" s="82"/>
      <c r="PAS30" s="81"/>
      <c r="PAT30" s="82"/>
      <c r="PAU30" s="82"/>
      <c r="PAV30" s="82"/>
      <c r="PAW30" s="82"/>
      <c r="PAX30" s="82"/>
      <c r="PAY30" s="82"/>
      <c r="PAZ30" s="82"/>
      <c r="PBA30" s="82"/>
      <c r="PBB30" s="82"/>
      <c r="PBC30" s="82"/>
      <c r="PBD30" s="82"/>
      <c r="PBE30" s="81"/>
      <c r="PBF30" s="82"/>
      <c r="PBG30" s="82"/>
      <c r="PBH30" s="82"/>
      <c r="PBI30" s="82"/>
      <c r="PBJ30" s="82"/>
      <c r="PBK30" s="82"/>
      <c r="PBL30" s="82"/>
      <c r="PBM30" s="82"/>
      <c r="PBN30" s="82"/>
      <c r="PBO30" s="82"/>
      <c r="PBP30" s="82"/>
      <c r="PBQ30" s="81"/>
      <c r="PBR30" s="82"/>
      <c r="PBS30" s="82"/>
      <c r="PBT30" s="82"/>
      <c r="PBU30" s="82"/>
      <c r="PBV30" s="82"/>
      <c r="PBW30" s="82"/>
      <c r="PBX30" s="82"/>
      <c r="PBY30" s="82"/>
      <c r="PBZ30" s="82"/>
      <c r="PCA30" s="82"/>
      <c r="PCB30" s="82"/>
      <c r="PCC30" s="81"/>
      <c r="PCD30" s="82"/>
      <c r="PCE30" s="82"/>
      <c r="PCF30" s="82"/>
      <c r="PCG30" s="82"/>
      <c r="PCH30" s="82"/>
      <c r="PCI30" s="82"/>
      <c r="PCJ30" s="82"/>
      <c r="PCK30" s="82"/>
      <c r="PCL30" s="82"/>
      <c r="PCM30" s="82"/>
      <c r="PCN30" s="82"/>
      <c r="PCO30" s="81"/>
      <c r="PCP30" s="82"/>
      <c r="PCQ30" s="82"/>
      <c r="PCR30" s="82"/>
      <c r="PCS30" s="82"/>
      <c r="PCT30" s="82"/>
      <c r="PCU30" s="82"/>
      <c r="PCV30" s="82"/>
      <c r="PCW30" s="82"/>
      <c r="PCX30" s="82"/>
      <c r="PCY30" s="82"/>
      <c r="PCZ30" s="82"/>
      <c r="PDA30" s="81"/>
      <c r="PDB30" s="82"/>
      <c r="PDC30" s="82"/>
      <c r="PDD30" s="82"/>
      <c r="PDE30" s="82"/>
      <c r="PDF30" s="82"/>
      <c r="PDG30" s="82"/>
      <c r="PDH30" s="82"/>
      <c r="PDI30" s="82"/>
      <c r="PDJ30" s="82"/>
      <c r="PDK30" s="82"/>
      <c r="PDL30" s="82"/>
      <c r="PDM30" s="81"/>
      <c r="PDN30" s="82"/>
      <c r="PDO30" s="82"/>
      <c r="PDP30" s="82"/>
      <c r="PDQ30" s="82"/>
      <c r="PDR30" s="82"/>
      <c r="PDS30" s="82"/>
      <c r="PDT30" s="82"/>
      <c r="PDU30" s="82"/>
      <c r="PDV30" s="82"/>
      <c r="PDW30" s="82"/>
      <c r="PDX30" s="82"/>
      <c r="PDY30" s="81"/>
      <c r="PDZ30" s="82"/>
      <c r="PEA30" s="82"/>
      <c r="PEB30" s="82"/>
      <c r="PEC30" s="82"/>
      <c r="PED30" s="82"/>
      <c r="PEE30" s="82"/>
      <c r="PEF30" s="82"/>
      <c r="PEG30" s="82"/>
      <c r="PEH30" s="82"/>
      <c r="PEI30" s="82"/>
      <c r="PEJ30" s="82"/>
      <c r="PEK30" s="81"/>
      <c r="PEL30" s="82"/>
      <c r="PEM30" s="82"/>
      <c r="PEN30" s="82"/>
      <c r="PEO30" s="82"/>
      <c r="PEP30" s="82"/>
      <c r="PEQ30" s="82"/>
      <c r="PER30" s="82"/>
      <c r="PES30" s="82"/>
      <c r="PET30" s="82"/>
      <c r="PEU30" s="82"/>
      <c r="PEV30" s="82"/>
      <c r="PEW30" s="81"/>
      <c r="PEX30" s="82"/>
      <c r="PEY30" s="82"/>
      <c r="PEZ30" s="82"/>
      <c r="PFA30" s="82"/>
      <c r="PFB30" s="82"/>
      <c r="PFC30" s="82"/>
      <c r="PFD30" s="82"/>
      <c r="PFE30" s="82"/>
      <c r="PFF30" s="82"/>
      <c r="PFG30" s="82"/>
      <c r="PFH30" s="82"/>
      <c r="PFI30" s="81"/>
      <c r="PFJ30" s="82"/>
      <c r="PFK30" s="82"/>
      <c r="PFL30" s="82"/>
      <c r="PFM30" s="82"/>
      <c r="PFN30" s="82"/>
      <c r="PFO30" s="82"/>
      <c r="PFP30" s="82"/>
      <c r="PFQ30" s="82"/>
      <c r="PFR30" s="82"/>
      <c r="PFS30" s="82"/>
      <c r="PFT30" s="82"/>
      <c r="PFU30" s="81"/>
      <c r="PFV30" s="82"/>
      <c r="PFW30" s="82"/>
      <c r="PFX30" s="82"/>
      <c r="PFY30" s="82"/>
      <c r="PFZ30" s="82"/>
      <c r="PGA30" s="82"/>
      <c r="PGB30" s="82"/>
      <c r="PGC30" s="82"/>
      <c r="PGD30" s="82"/>
      <c r="PGE30" s="82"/>
      <c r="PGF30" s="82"/>
      <c r="PGG30" s="81"/>
      <c r="PGH30" s="82"/>
      <c r="PGI30" s="82"/>
      <c r="PGJ30" s="82"/>
      <c r="PGK30" s="82"/>
      <c r="PGL30" s="82"/>
      <c r="PGM30" s="82"/>
      <c r="PGN30" s="82"/>
      <c r="PGO30" s="82"/>
      <c r="PGP30" s="82"/>
      <c r="PGQ30" s="82"/>
      <c r="PGR30" s="82"/>
      <c r="PGS30" s="81"/>
      <c r="PGT30" s="82"/>
      <c r="PGU30" s="82"/>
      <c r="PGV30" s="82"/>
      <c r="PGW30" s="82"/>
      <c r="PGX30" s="82"/>
      <c r="PGY30" s="82"/>
      <c r="PGZ30" s="82"/>
      <c r="PHA30" s="82"/>
      <c r="PHB30" s="82"/>
      <c r="PHC30" s="82"/>
      <c r="PHD30" s="82"/>
      <c r="PHE30" s="81"/>
      <c r="PHF30" s="82"/>
      <c r="PHG30" s="82"/>
      <c r="PHH30" s="82"/>
      <c r="PHI30" s="82"/>
      <c r="PHJ30" s="82"/>
      <c r="PHK30" s="82"/>
      <c r="PHL30" s="82"/>
      <c r="PHM30" s="82"/>
      <c r="PHN30" s="82"/>
      <c r="PHO30" s="82"/>
      <c r="PHP30" s="82"/>
      <c r="PHQ30" s="81"/>
      <c r="PHR30" s="82"/>
      <c r="PHS30" s="82"/>
      <c r="PHT30" s="82"/>
      <c r="PHU30" s="82"/>
      <c r="PHV30" s="82"/>
      <c r="PHW30" s="82"/>
      <c r="PHX30" s="82"/>
      <c r="PHY30" s="82"/>
      <c r="PHZ30" s="82"/>
      <c r="PIA30" s="82"/>
      <c r="PIB30" s="82"/>
      <c r="PIC30" s="81"/>
      <c r="PID30" s="82"/>
      <c r="PIE30" s="82"/>
      <c r="PIF30" s="82"/>
      <c r="PIG30" s="82"/>
      <c r="PIH30" s="82"/>
      <c r="PII30" s="82"/>
      <c r="PIJ30" s="82"/>
      <c r="PIK30" s="82"/>
      <c r="PIL30" s="82"/>
      <c r="PIM30" s="82"/>
      <c r="PIN30" s="82"/>
      <c r="PIO30" s="81"/>
      <c r="PIP30" s="82"/>
      <c r="PIQ30" s="82"/>
      <c r="PIR30" s="82"/>
      <c r="PIS30" s="82"/>
      <c r="PIT30" s="82"/>
      <c r="PIU30" s="82"/>
      <c r="PIV30" s="82"/>
      <c r="PIW30" s="82"/>
      <c r="PIX30" s="82"/>
      <c r="PIY30" s="82"/>
      <c r="PIZ30" s="82"/>
      <c r="PJA30" s="81"/>
      <c r="PJB30" s="82"/>
      <c r="PJC30" s="82"/>
      <c r="PJD30" s="82"/>
      <c r="PJE30" s="82"/>
      <c r="PJF30" s="82"/>
      <c r="PJG30" s="82"/>
      <c r="PJH30" s="82"/>
      <c r="PJI30" s="82"/>
      <c r="PJJ30" s="82"/>
      <c r="PJK30" s="82"/>
      <c r="PJL30" s="82"/>
      <c r="PJM30" s="81"/>
      <c r="PJN30" s="82"/>
      <c r="PJO30" s="82"/>
      <c r="PJP30" s="82"/>
      <c r="PJQ30" s="82"/>
      <c r="PJR30" s="82"/>
      <c r="PJS30" s="82"/>
      <c r="PJT30" s="82"/>
      <c r="PJU30" s="82"/>
      <c r="PJV30" s="82"/>
      <c r="PJW30" s="82"/>
      <c r="PJX30" s="82"/>
      <c r="PJY30" s="81"/>
      <c r="PJZ30" s="82"/>
      <c r="PKA30" s="82"/>
      <c r="PKB30" s="82"/>
      <c r="PKC30" s="82"/>
      <c r="PKD30" s="82"/>
      <c r="PKE30" s="82"/>
      <c r="PKF30" s="82"/>
      <c r="PKG30" s="82"/>
      <c r="PKH30" s="82"/>
      <c r="PKI30" s="82"/>
      <c r="PKJ30" s="82"/>
      <c r="PKK30" s="81"/>
      <c r="PKL30" s="82"/>
      <c r="PKM30" s="82"/>
      <c r="PKN30" s="82"/>
      <c r="PKO30" s="82"/>
      <c r="PKP30" s="82"/>
      <c r="PKQ30" s="82"/>
      <c r="PKR30" s="82"/>
      <c r="PKS30" s="82"/>
      <c r="PKT30" s="82"/>
      <c r="PKU30" s="82"/>
      <c r="PKV30" s="82"/>
      <c r="PKW30" s="81"/>
      <c r="PKX30" s="82"/>
      <c r="PKY30" s="82"/>
      <c r="PKZ30" s="82"/>
      <c r="PLA30" s="82"/>
      <c r="PLB30" s="82"/>
      <c r="PLC30" s="82"/>
      <c r="PLD30" s="82"/>
      <c r="PLE30" s="82"/>
      <c r="PLF30" s="82"/>
      <c r="PLG30" s="82"/>
      <c r="PLH30" s="82"/>
      <c r="PLI30" s="81"/>
      <c r="PLJ30" s="82"/>
      <c r="PLK30" s="82"/>
      <c r="PLL30" s="82"/>
      <c r="PLM30" s="82"/>
      <c r="PLN30" s="82"/>
      <c r="PLO30" s="82"/>
      <c r="PLP30" s="82"/>
      <c r="PLQ30" s="82"/>
      <c r="PLR30" s="82"/>
      <c r="PLS30" s="82"/>
      <c r="PLT30" s="82"/>
      <c r="PLU30" s="81"/>
      <c r="PLV30" s="82"/>
      <c r="PLW30" s="82"/>
      <c r="PLX30" s="82"/>
      <c r="PLY30" s="82"/>
      <c r="PLZ30" s="82"/>
      <c r="PMA30" s="82"/>
      <c r="PMB30" s="82"/>
      <c r="PMC30" s="82"/>
      <c r="PMD30" s="82"/>
      <c r="PME30" s="82"/>
      <c r="PMF30" s="82"/>
      <c r="PMG30" s="81"/>
      <c r="PMH30" s="82"/>
      <c r="PMI30" s="82"/>
      <c r="PMJ30" s="82"/>
      <c r="PMK30" s="82"/>
      <c r="PML30" s="82"/>
      <c r="PMM30" s="82"/>
      <c r="PMN30" s="82"/>
      <c r="PMO30" s="82"/>
      <c r="PMP30" s="82"/>
      <c r="PMQ30" s="82"/>
      <c r="PMR30" s="82"/>
      <c r="PMS30" s="81"/>
      <c r="PMT30" s="82"/>
      <c r="PMU30" s="82"/>
      <c r="PMV30" s="82"/>
      <c r="PMW30" s="82"/>
      <c r="PMX30" s="82"/>
      <c r="PMY30" s="82"/>
      <c r="PMZ30" s="82"/>
      <c r="PNA30" s="82"/>
      <c r="PNB30" s="82"/>
      <c r="PNC30" s="82"/>
      <c r="PND30" s="82"/>
      <c r="PNE30" s="81"/>
      <c r="PNF30" s="82"/>
      <c r="PNG30" s="82"/>
      <c r="PNH30" s="82"/>
      <c r="PNI30" s="82"/>
      <c r="PNJ30" s="82"/>
      <c r="PNK30" s="82"/>
      <c r="PNL30" s="82"/>
      <c r="PNM30" s="82"/>
      <c r="PNN30" s="82"/>
      <c r="PNO30" s="82"/>
      <c r="PNP30" s="82"/>
      <c r="PNQ30" s="81"/>
      <c r="PNR30" s="82"/>
      <c r="PNS30" s="82"/>
      <c r="PNT30" s="82"/>
      <c r="PNU30" s="82"/>
      <c r="PNV30" s="82"/>
      <c r="PNW30" s="82"/>
      <c r="PNX30" s="82"/>
      <c r="PNY30" s="82"/>
      <c r="PNZ30" s="82"/>
      <c r="POA30" s="82"/>
      <c r="POB30" s="82"/>
      <c r="POC30" s="81"/>
      <c r="POD30" s="82"/>
      <c r="POE30" s="82"/>
      <c r="POF30" s="82"/>
      <c r="POG30" s="82"/>
      <c r="POH30" s="82"/>
      <c r="POI30" s="82"/>
      <c r="POJ30" s="82"/>
      <c r="POK30" s="82"/>
      <c r="POL30" s="82"/>
      <c r="POM30" s="82"/>
      <c r="PON30" s="82"/>
      <c r="POO30" s="81"/>
      <c r="POP30" s="82"/>
      <c r="POQ30" s="82"/>
      <c r="POR30" s="82"/>
      <c r="POS30" s="82"/>
      <c r="POT30" s="82"/>
      <c r="POU30" s="82"/>
      <c r="POV30" s="82"/>
      <c r="POW30" s="82"/>
      <c r="POX30" s="82"/>
      <c r="POY30" s="82"/>
      <c r="POZ30" s="82"/>
      <c r="PPA30" s="81"/>
      <c r="PPB30" s="82"/>
      <c r="PPC30" s="82"/>
      <c r="PPD30" s="82"/>
      <c r="PPE30" s="82"/>
      <c r="PPF30" s="82"/>
      <c r="PPG30" s="82"/>
      <c r="PPH30" s="82"/>
      <c r="PPI30" s="82"/>
      <c r="PPJ30" s="82"/>
      <c r="PPK30" s="82"/>
      <c r="PPL30" s="82"/>
      <c r="PPM30" s="81"/>
      <c r="PPN30" s="82"/>
      <c r="PPO30" s="82"/>
      <c r="PPP30" s="82"/>
      <c r="PPQ30" s="82"/>
      <c r="PPR30" s="82"/>
      <c r="PPS30" s="82"/>
      <c r="PPT30" s="82"/>
      <c r="PPU30" s="82"/>
      <c r="PPV30" s="82"/>
      <c r="PPW30" s="82"/>
      <c r="PPX30" s="82"/>
      <c r="PPY30" s="81"/>
      <c r="PPZ30" s="82"/>
      <c r="PQA30" s="82"/>
      <c r="PQB30" s="82"/>
      <c r="PQC30" s="82"/>
      <c r="PQD30" s="82"/>
      <c r="PQE30" s="82"/>
      <c r="PQF30" s="82"/>
      <c r="PQG30" s="82"/>
      <c r="PQH30" s="82"/>
      <c r="PQI30" s="82"/>
      <c r="PQJ30" s="82"/>
      <c r="PQK30" s="81"/>
      <c r="PQL30" s="82"/>
      <c r="PQM30" s="82"/>
      <c r="PQN30" s="82"/>
      <c r="PQO30" s="82"/>
      <c r="PQP30" s="82"/>
      <c r="PQQ30" s="82"/>
      <c r="PQR30" s="82"/>
      <c r="PQS30" s="82"/>
      <c r="PQT30" s="82"/>
      <c r="PQU30" s="82"/>
      <c r="PQV30" s="82"/>
      <c r="PQW30" s="81"/>
      <c r="PQX30" s="82"/>
      <c r="PQY30" s="82"/>
      <c r="PQZ30" s="82"/>
      <c r="PRA30" s="82"/>
      <c r="PRB30" s="82"/>
      <c r="PRC30" s="82"/>
      <c r="PRD30" s="82"/>
      <c r="PRE30" s="82"/>
      <c r="PRF30" s="82"/>
      <c r="PRG30" s="82"/>
      <c r="PRH30" s="82"/>
      <c r="PRI30" s="81"/>
      <c r="PRJ30" s="82"/>
      <c r="PRK30" s="82"/>
      <c r="PRL30" s="82"/>
      <c r="PRM30" s="82"/>
      <c r="PRN30" s="82"/>
      <c r="PRO30" s="82"/>
      <c r="PRP30" s="82"/>
      <c r="PRQ30" s="82"/>
      <c r="PRR30" s="82"/>
      <c r="PRS30" s="82"/>
      <c r="PRT30" s="82"/>
      <c r="PRU30" s="81"/>
      <c r="PRV30" s="82"/>
      <c r="PRW30" s="82"/>
      <c r="PRX30" s="82"/>
      <c r="PRY30" s="82"/>
      <c r="PRZ30" s="82"/>
      <c r="PSA30" s="82"/>
      <c r="PSB30" s="82"/>
      <c r="PSC30" s="82"/>
      <c r="PSD30" s="82"/>
      <c r="PSE30" s="82"/>
      <c r="PSF30" s="82"/>
      <c r="PSG30" s="81"/>
      <c r="PSH30" s="82"/>
      <c r="PSI30" s="82"/>
      <c r="PSJ30" s="82"/>
      <c r="PSK30" s="82"/>
      <c r="PSL30" s="82"/>
      <c r="PSM30" s="82"/>
      <c r="PSN30" s="82"/>
      <c r="PSO30" s="82"/>
      <c r="PSP30" s="82"/>
      <c r="PSQ30" s="82"/>
      <c r="PSR30" s="82"/>
      <c r="PSS30" s="81"/>
      <c r="PST30" s="82"/>
      <c r="PSU30" s="82"/>
      <c r="PSV30" s="82"/>
      <c r="PSW30" s="82"/>
      <c r="PSX30" s="82"/>
      <c r="PSY30" s="82"/>
      <c r="PSZ30" s="82"/>
      <c r="PTA30" s="82"/>
      <c r="PTB30" s="82"/>
      <c r="PTC30" s="82"/>
      <c r="PTD30" s="82"/>
      <c r="PTE30" s="81"/>
      <c r="PTF30" s="82"/>
      <c r="PTG30" s="82"/>
      <c r="PTH30" s="82"/>
      <c r="PTI30" s="82"/>
      <c r="PTJ30" s="82"/>
      <c r="PTK30" s="82"/>
      <c r="PTL30" s="82"/>
      <c r="PTM30" s="82"/>
      <c r="PTN30" s="82"/>
      <c r="PTO30" s="82"/>
      <c r="PTP30" s="82"/>
      <c r="PTQ30" s="81"/>
      <c r="PTR30" s="82"/>
      <c r="PTS30" s="82"/>
      <c r="PTT30" s="82"/>
      <c r="PTU30" s="82"/>
      <c r="PTV30" s="82"/>
      <c r="PTW30" s="82"/>
      <c r="PTX30" s="82"/>
      <c r="PTY30" s="82"/>
      <c r="PTZ30" s="82"/>
      <c r="PUA30" s="82"/>
      <c r="PUB30" s="82"/>
      <c r="PUC30" s="81"/>
      <c r="PUD30" s="82"/>
      <c r="PUE30" s="82"/>
      <c r="PUF30" s="82"/>
      <c r="PUG30" s="82"/>
      <c r="PUH30" s="82"/>
      <c r="PUI30" s="82"/>
      <c r="PUJ30" s="82"/>
      <c r="PUK30" s="82"/>
      <c r="PUL30" s="82"/>
      <c r="PUM30" s="82"/>
      <c r="PUN30" s="82"/>
      <c r="PUO30" s="81"/>
      <c r="PUP30" s="82"/>
      <c r="PUQ30" s="82"/>
      <c r="PUR30" s="82"/>
      <c r="PUS30" s="82"/>
      <c r="PUT30" s="82"/>
      <c r="PUU30" s="82"/>
      <c r="PUV30" s="82"/>
      <c r="PUW30" s="82"/>
      <c r="PUX30" s="82"/>
      <c r="PUY30" s="82"/>
      <c r="PUZ30" s="82"/>
      <c r="PVA30" s="81"/>
      <c r="PVB30" s="82"/>
      <c r="PVC30" s="82"/>
      <c r="PVD30" s="82"/>
      <c r="PVE30" s="82"/>
      <c r="PVF30" s="82"/>
      <c r="PVG30" s="82"/>
      <c r="PVH30" s="82"/>
      <c r="PVI30" s="82"/>
      <c r="PVJ30" s="82"/>
      <c r="PVK30" s="82"/>
      <c r="PVL30" s="82"/>
      <c r="PVM30" s="81"/>
      <c r="PVN30" s="82"/>
      <c r="PVO30" s="82"/>
      <c r="PVP30" s="82"/>
      <c r="PVQ30" s="82"/>
      <c r="PVR30" s="82"/>
      <c r="PVS30" s="82"/>
      <c r="PVT30" s="82"/>
      <c r="PVU30" s="82"/>
      <c r="PVV30" s="82"/>
      <c r="PVW30" s="82"/>
      <c r="PVX30" s="82"/>
      <c r="PVY30" s="81"/>
      <c r="PVZ30" s="82"/>
      <c r="PWA30" s="82"/>
      <c r="PWB30" s="82"/>
      <c r="PWC30" s="82"/>
      <c r="PWD30" s="82"/>
      <c r="PWE30" s="82"/>
      <c r="PWF30" s="82"/>
      <c r="PWG30" s="82"/>
      <c r="PWH30" s="82"/>
      <c r="PWI30" s="82"/>
      <c r="PWJ30" s="82"/>
      <c r="PWK30" s="81"/>
      <c r="PWL30" s="82"/>
      <c r="PWM30" s="82"/>
      <c r="PWN30" s="82"/>
      <c r="PWO30" s="82"/>
      <c r="PWP30" s="82"/>
      <c r="PWQ30" s="82"/>
      <c r="PWR30" s="82"/>
      <c r="PWS30" s="82"/>
      <c r="PWT30" s="82"/>
      <c r="PWU30" s="82"/>
      <c r="PWV30" s="82"/>
      <c r="PWW30" s="81"/>
      <c r="PWX30" s="82"/>
      <c r="PWY30" s="82"/>
      <c r="PWZ30" s="82"/>
      <c r="PXA30" s="82"/>
      <c r="PXB30" s="82"/>
      <c r="PXC30" s="82"/>
      <c r="PXD30" s="82"/>
      <c r="PXE30" s="82"/>
      <c r="PXF30" s="82"/>
      <c r="PXG30" s="82"/>
      <c r="PXH30" s="82"/>
      <c r="PXI30" s="81"/>
      <c r="PXJ30" s="82"/>
      <c r="PXK30" s="82"/>
      <c r="PXL30" s="82"/>
      <c r="PXM30" s="82"/>
      <c r="PXN30" s="82"/>
      <c r="PXO30" s="82"/>
      <c r="PXP30" s="82"/>
      <c r="PXQ30" s="82"/>
      <c r="PXR30" s="82"/>
      <c r="PXS30" s="82"/>
      <c r="PXT30" s="82"/>
      <c r="PXU30" s="81"/>
      <c r="PXV30" s="82"/>
      <c r="PXW30" s="82"/>
      <c r="PXX30" s="82"/>
      <c r="PXY30" s="82"/>
      <c r="PXZ30" s="82"/>
      <c r="PYA30" s="82"/>
      <c r="PYB30" s="82"/>
      <c r="PYC30" s="82"/>
      <c r="PYD30" s="82"/>
      <c r="PYE30" s="82"/>
      <c r="PYF30" s="82"/>
      <c r="PYG30" s="81"/>
      <c r="PYH30" s="82"/>
      <c r="PYI30" s="82"/>
      <c r="PYJ30" s="82"/>
      <c r="PYK30" s="82"/>
      <c r="PYL30" s="82"/>
      <c r="PYM30" s="82"/>
      <c r="PYN30" s="82"/>
      <c r="PYO30" s="82"/>
      <c r="PYP30" s="82"/>
      <c r="PYQ30" s="82"/>
      <c r="PYR30" s="82"/>
      <c r="PYS30" s="81"/>
      <c r="PYT30" s="82"/>
      <c r="PYU30" s="82"/>
      <c r="PYV30" s="82"/>
      <c r="PYW30" s="82"/>
      <c r="PYX30" s="82"/>
      <c r="PYY30" s="82"/>
      <c r="PYZ30" s="82"/>
      <c r="PZA30" s="82"/>
      <c r="PZB30" s="82"/>
      <c r="PZC30" s="82"/>
      <c r="PZD30" s="82"/>
      <c r="PZE30" s="81"/>
      <c r="PZF30" s="82"/>
      <c r="PZG30" s="82"/>
      <c r="PZH30" s="82"/>
      <c r="PZI30" s="82"/>
      <c r="PZJ30" s="82"/>
      <c r="PZK30" s="82"/>
      <c r="PZL30" s="82"/>
      <c r="PZM30" s="82"/>
      <c r="PZN30" s="82"/>
      <c r="PZO30" s="82"/>
      <c r="PZP30" s="82"/>
      <c r="PZQ30" s="81"/>
      <c r="PZR30" s="82"/>
      <c r="PZS30" s="82"/>
      <c r="PZT30" s="82"/>
      <c r="PZU30" s="82"/>
      <c r="PZV30" s="82"/>
      <c r="PZW30" s="82"/>
      <c r="PZX30" s="82"/>
      <c r="PZY30" s="82"/>
      <c r="PZZ30" s="82"/>
      <c r="QAA30" s="82"/>
      <c r="QAB30" s="82"/>
      <c r="QAC30" s="81"/>
      <c r="QAD30" s="82"/>
      <c r="QAE30" s="82"/>
      <c r="QAF30" s="82"/>
      <c r="QAG30" s="82"/>
      <c r="QAH30" s="82"/>
      <c r="QAI30" s="82"/>
      <c r="QAJ30" s="82"/>
      <c r="QAK30" s="82"/>
      <c r="QAL30" s="82"/>
      <c r="QAM30" s="82"/>
      <c r="QAN30" s="82"/>
      <c r="QAO30" s="81"/>
      <c r="QAP30" s="82"/>
      <c r="QAQ30" s="82"/>
      <c r="QAR30" s="82"/>
      <c r="QAS30" s="82"/>
      <c r="QAT30" s="82"/>
      <c r="QAU30" s="82"/>
      <c r="QAV30" s="82"/>
      <c r="QAW30" s="82"/>
      <c r="QAX30" s="82"/>
      <c r="QAY30" s="82"/>
      <c r="QAZ30" s="82"/>
      <c r="QBA30" s="81"/>
      <c r="QBB30" s="82"/>
      <c r="QBC30" s="82"/>
      <c r="QBD30" s="82"/>
      <c r="QBE30" s="82"/>
      <c r="QBF30" s="82"/>
      <c r="QBG30" s="82"/>
      <c r="QBH30" s="82"/>
      <c r="QBI30" s="82"/>
      <c r="QBJ30" s="82"/>
      <c r="QBK30" s="82"/>
      <c r="QBL30" s="82"/>
      <c r="QBM30" s="81"/>
      <c r="QBN30" s="82"/>
      <c r="QBO30" s="82"/>
      <c r="QBP30" s="82"/>
      <c r="QBQ30" s="82"/>
      <c r="QBR30" s="82"/>
      <c r="QBS30" s="82"/>
      <c r="QBT30" s="82"/>
      <c r="QBU30" s="82"/>
      <c r="QBV30" s="82"/>
      <c r="QBW30" s="82"/>
      <c r="QBX30" s="82"/>
      <c r="QBY30" s="81"/>
      <c r="QBZ30" s="82"/>
      <c r="QCA30" s="82"/>
      <c r="QCB30" s="82"/>
      <c r="QCC30" s="82"/>
      <c r="QCD30" s="82"/>
      <c r="QCE30" s="82"/>
      <c r="QCF30" s="82"/>
      <c r="QCG30" s="82"/>
      <c r="QCH30" s="82"/>
      <c r="QCI30" s="82"/>
      <c r="QCJ30" s="82"/>
      <c r="QCK30" s="81"/>
      <c r="QCL30" s="82"/>
      <c r="QCM30" s="82"/>
      <c r="QCN30" s="82"/>
      <c r="QCO30" s="82"/>
      <c r="QCP30" s="82"/>
      <c r="QCQ30" s="82"/>
      <c r="QCR30" s="82"/>
      <c r="QCS30" s="82"/>
      <c r="QCT30" s="82"/>
      <c r="QCU30" s="82"/>
      <c r="QCV30" s="82"/>
      <c r="QCW30" s="81"/>
      <c r="QCX30" s="82"/>
      <c r="QCY30" s="82"/>
      <c r="QCZ30" s="82"/>
      <c r="QDA30" s="82"/>
      <c r="QDB30" s="82"/>
      <c r="QDC30" s="82"/>
      <c r="QDD30" s="82"/>
      <c r="QDE30" s="82"/>
      <c r="QDF30" s="82"/>
      <c r="QDG30" s="82"/>
      <c r="QDH30" s="82"/>
      <c r="QDI30" s="81"/>
      <c r="QDJ30" s="82"/>
      <c r="QDK30" s="82"/>
      <c r="QDL30" s="82"/>
      <c r="QDM30" s="82"/>
      <c r="QDN30" s="82"/>
      <c r="QDO30" s="82"/>
      <c r="QDP30" s="82"/>
      <c r="QDQ30" s="82"/>
      <c r="QDR30" s="82"/>
      <c r="QDS30" s="82"/>
      <c r="QDT30" s="82"/>
      <c r="QDU30" s="81"/>
      <c r="QDV30" s="82"/>
      <c r="QDW30" s="82"/>
      <c r="QDX30" s="82"/>
      <c r="QDY30" s="82"/>
      <c r="QDZ30" s="82"/>
      <c r="QEA30" s="82"/>
      <c r="QEB30" s="82"/>
      <c r="QEC30" s="82"/>
      <c r="QED30" s="82"/>
      <c r="QEE30" s="82"/>
      <c r="QEF30" s="82"/>
      <c r="QEG30" s="81"/>
      <c r="QEH30" s="82"/>
      <c r="QEI30" s="82"/>
      <c r="QEJ30" s="82"/>
      <c r="QEK30" s="82"/>
      <c r="QEL30" s="82"/>
      <c r="QEM30" s="82"/>
      <c r="QEN30" s="82"/>
      <c r="QEO30" s="82"/>
      <c r="QEP30" s="82"/>
      <c r="QEQ30" s="82"/>
      <c r="QER30" s="82"/>
      <c r="QES30" s="81"/>
      <c r="QET30" s="82"/>
      <c r="QEU30" s="82"/>
      <c r="QEV30" s="82"/>
      <c r="QEW30" s="82"/>
      <c r="QEX30" s="82"/>
      <c r="QEY30" s="82"/>
      <c r="QEZ30" s="82"/>
      <c r="QFA30" s="82"/>
      <c r="QFB30" s="82"/>
      <c r="QFC30" s="82"/>
      <c r="QFD30" s="82"/>
      <c r="QFE30" s="81"/>
      <c r="QFF30" s="82"/>
      <c r="QFG30" s="82"/>
      <c r="QFH30" s="82"/>
      <c r="QFI30" s="82"/>
      <c r="QFJ30" s="82"/>
      <c r="QFK30" s="82"/>
      <c r="QFL30" s="82"/>
      <c r="QFM30" s="82"/>
      <c r="QFN30" s="82"/>
      <c r="QFO30" s="82"/>
      <c r="QFP30" s="82"/>
      <c r="QFQ30" s="81"/>
      <c r="QFR30" s="82"/>
      <c r="QFS30" s="82"/>
      <c r="QFT30" s="82"/>
      <c r="QFU30" s="82"/>
      <c r="QFV30" s="82"/>
      <c r="QFW30" s="82"/>
      <c r="QFX30" s="82"/>
      <c r="QFY30" s="82"/>
      <c r="QFZ30" s="82"/>
      <c r="QGA30" s="82"/>
      <c r="QGB30" s="82"/>
      <c r="QGC30" s="81"/>
      <c r="QGD30" s="82"/>
      <c r="QGE30" s="82"/>
      <c r="QGF30" s="82"/>
      <c r="QGG30" s="82"/>
      <c r="QGH30" s="82"/>
      <c r="QGI30" s="82"/>
      <c r="QGJ30" s="82"/>
      <c r="QGK30" s="82"/>
      <c r="QGL30" s="82"/>
      <c r="QGM30" s="82"/>
      <c r="QGN30" s="82"/>
      <c r="QGO30" s="81"/>
      <c r="QGP30" s="82"/>
      <c r="QGQ30" s="82"/>
      <c r="QGR30" s="82"/>
      <c r="QGS30" s="82"/>
      <c r="QGT30" s="82"/>
      <c r="QGU30" s="82"/>
      <c r="QGV30" s="82"/>
      <c r="QGW30" s="82"/>
      <c r="QGX30" s="82"/>
      <c r="QGY30" s="82"/>
      <c r="QGZ30" s="82"/>
      <c r="QHA30" s="81"/>
      <c r="QHB30" s="82"/>
      <c r="QHC30" s="82"/>
      <c r="QHD30" s="82"/>
      <c r="QHE30" s="82"/>
      <c r="QHF30" s="82"/>
      <c r="QHG30" s="82"/>
      <c r="QHH30" s="82"/>
      <c r="QHI30" s="82"/>
      <c r="QHJ30" s="82"/>
      <c r="QHK30" s="82"/>
      <c r="QHL30" s="82"/>
      <c r="QHM30" s="81"/>
      <c r="QHN30" s="82"/>
      <c r="QHO30" s="82"/>
      <c r="QHP30" s="82"/>
      <c r="QHQ30" s="82"/>
      <c r="QHR30" s="82"/>
      <c r="QHS30" s="82"/>
      <c r="QHT30" s="82"/>
      <c r="QHU30" s="82"/>
      <c r="QHV30" s="82"/>
      <c r="QHW30" s="82"/>
      <c r="QHX30" s="82"/>
      <c r="QHY30" s="81"/>
      <c r="QHZ30" s="82"/>
      <c r="QIA30" s="82"/>
      <c r="QIB30" s="82"/>
      <c r="QIC30" s="82"/>
      <c r="QID30" s="82"/>
      <c r="QIE30" s="82"/>
      <c r="QIF30" s="82"/>
      <c r="QIG30" s="82"/>
      <c r="QIH30" s="82"/>
      <c r="QII30" s="82"/>
      <c r="QIJ30" s="82"/>
      <c r="QIK30" s="81"/>
      <c r="QIL30" s="82"/>
      <c r="QIM30" s="82"/>
      <c r="QIN30" s="82"/>
      <c r="QIO30" s="82"/>
      <c r="QIP30" s="82"/>
      <c r="QIQ30" s="82"/>
      <c r="QIR30" s="82"/>
      <c r="QIS30" s="82"/>
      <c r="QIT30" s="82"/>
      <c r="QIU30" s="82"/>
      <c r="QIV30" s="82"/>
      <c r="QIW30" s="81"/>
      <c r="QIX30" s="82"/>
      <c r="QIY30" s="82"/>
      <c r="QIZ30" s="82"/>
      <c r="QJA30" s="82"/>
      <c r="QJB30" s="82"/>
      <c r="QJC30" s="82"/>
      <c r="QJD30" s="82"/>
      <c r="QJE30" s="82"/>
      <c r="QJF30" s="82"/>
      <c r="QJG30" s="82"/>
      <c r="QJH30" s="82"/>
      <c r="QJI30" s="81"/>
      <c r="QJJ30" s="82"/>
      <c r="QJK30" s="82"/>
      <c r="QJL30" s="82"/>
      <c r="QJM30" s="82"/>
      <c r="QJN30" s="82"/>
      <c r="QJO30" s="82"/>
      <c r="QJP30" s="82"/>
      <c r="QJQ30" s="82"/>
      <c r="QJR30" s="82"/>
      <c r="QJS30" s="82"/>
      <c r="QJT30" s="82"/>
      <c r="QJU30" s="81"/>
      <c r="QJV30" s="82"/>
      <c r="QJW30" s="82"/>
      <c r="QJX30" s="82"/>
      <c r="QJY30" s="82"/>
      <c r="QJZ30" s="82"/>
      <c r="QKA30" s="82"/>
      <c r="QKB30" s="82"/>
      <c r="QKC30" s="82"/>
      <c r="QKD30" s="82"/>
      <c r="QKE30" s="82"/>
      <c r="QKF30" s="82"/>
      <c r="QKG30" s="81"/>
      <c r="QKH30" s="82"/>
      <c r="QKI30" s="82"/>
      <c r="QKJ30" s="82"/>
      <c r="QKK30" s="82"/>
      <c r="QKL30" s="82"/>
      <c r="QKM30" s="82"/>
      <c r="QKN30" s="82"/>
      <c r="QKO30" s="82"/>
      <c r="QKP30" s="82"/>
      <c r="QKQ30" s="82"/>
      <c r="QKR30" s="82"/>
      <c r="QKS30" s="81"/>
      <c r="QKT30" s="82"/>
      <c r="QKU30" s="82"/>
      <c r="QKV30" s="82"/>
      <c r="QKW30" s="82"/>
      <c r="QKX30" s="82"/>
      <c r="QKY30" s="82"/>
      <c r="QKZ30" s="82"/>
      <c r="QLA30" s="82"/>
      <c r="QLB30" s="82"/>
      <c r="QLC30" s="82"/>
      <c r="QLD30" s="82"/>
      <c r="QLE30" s="81"/>
      <c r="QLF30" s="82"/>
      <c r="QLG30" s="82"/>
      <c r="QLH30" s="82"/>
      <c r="QLI30" s="82"/>
      <c r="QLJ30" s="82"/>
      <c r="QLK30" s="82"/>
      <c r="QLL30" s="82"/>
      <c r="QLM30" s="82"/>
      <c r="QLN30" s="82"/>
      <c r="QLO30" s="82"/>
      <c r="QLP30" s="82"/>
      <c r="QLQ30" s="81"/>
      <c r="QLR30" s="82"/>
      <c r="QLS30" s="82"/>
      <c r="QLT30" s="82"/>
      <c r="QLU30" s="82"/>
      <c r="QLV30" s="82"/>
      <c r="QLW30" s="82"/>
      <c r="QLX30" s="82"/>
      <c r="QLY30" s="82"/>
      <c r="QLZ30" s="82"/>
      <c r="QMA30" s="82"/>
      <c r="QMB30" s="82"/>
      <c r="QMC30" s="81"/>
      <c r="QMD30" s="82"/>
      <c r="QME30" s="82"/>
      <c r="QMF30" s="82"/>
      <c r="QMG30" s="82"/>
      <c r="QMH30" s="82"/>
      <c r="QMI30" s="82"/>
      <c r="QMJ30" s="82"/>
      <c r="QMK30" s="82"/>
      <c r="QML30" s="82"/>
      <c r="QMM30" s="82"/>
      <c r="QMN30" s="82"/>
      <c r="QMO30" s="81"/>
      <c r="QMP30" s="82"/>
      <c r="QMQ30" s="82"/>
      <c r="QMR30" s="82"/>
      <c r="QMS30" s="82"/>
      <c r="QMT30" s="82"/>
      <c r="QMU30" s="82"/>
      <c r="QMV30" s="82"/>
      <c r="QMW30" s="82"/>
      <c r="QMX30" s="82"/>
      <c r="QMY30" s="82"/>
      <c r="QMZ30" s="82"/>
      <c r="QNA30" s="81"/>
      <c r="QNB30" s="82"/>
      <c r="QNC30" s="82"/>
      <c r="QND30" s="82"/>
      <c r="QNE30" s="82"/>
      <c r="QNF30" s="82"/>
      <c r="QNG30" s="82"/>
      <c r="QNH30" s="82"/>
      <c r="QNI30" s="82"/>
      <c r="QNJ30" s="82"/>
      <c r="QNK30" s="82"/>
      <c r="QNL30" s="82"/>
      <c r="QNM30" s="81"/>
      <c r="QNN30" s="82"/>
      <c r="QNO30" s="82"/>
      <c r="QNP30" s="82"/>
      <c r="QNQ30" s="82"/>
      <c r="QNR30" s="82"/>
      <c r="QNS30" s="82"/>
      <c r="QNT30" s="82"/>
      <c r="QNU30" s="82"/>
      <c r="QNV30" s="82"/>
      <c r="QNW30" s="82"/>
      <c r="QNX30" s="82"/>
      <c r="QNY30" s="81"/>
      <c r="QNZ30" s="82"/>
      <c r="QOA30" s="82"/>
      <c r="QOB30" s="82"/>
      <c r="QOC30" s="82"/>
      <c r="QOD30" s="82"/>
      <c r="QOE30" s="82"/>
      <c r="QOF30" s="82"/>
      <c r="QOG30" s="82"/>
      <c r="QOH30" s="82"/>
      <c r="QOI30" s="82"/>
      <c r="QOJ30" s="82"/>
      <c r="QOK30" s="81"/>
      <c r="QOL30" s="82"/>
      <c r="QOM30" s="82"/>
      <c r="QON30" s="82"/>
      <c r="QOO30" s="82"/>
      <c r="QOP30" s="82"/>
      <c r="QOQ30" s="82"/>
      <c r="QOR30" s="82"/>
      <c r="QOS30" s="82"/>
      <c r="QOT30" s="82"/>
      <c r="QOU30" s="82"/>
      <c r="QOV30" s="82"/>
      <c r="QOW30" s="81"/>
      <c r="QOX30" s="82"/>
      <c r="QOY30" s="82"/>
      <c r="QOZ30" s="82"/>
      <c r="QPA30" s="82"/>
      <c r="QPB30" s="82"/>
      <c r="QPC30" s="82"/>
      <c r="QPD30" s="82"/>
      <c r="QPE30" s="82"/>
      <c r="QPF30" s="82"/>
      <c r="QPG30" s="82"/>
      <c r="QPH30" s="82"/>
      <c r="QPI30" s="81"/>
      <c r="QPJ30" s="82"/>
      <c r="QPK30" s="82"/>
      <c r="QPL30" s="82"/>
      <c r="QPM30" s="82"/>
      <c r="QPN30" s="82"/>
      <c r="QPO30" s="82"/>
      <c r="QPP30" s="82"/>
      <c r="QPQ30" s="82"/>
      <c r="QPR30" s="82"/>
      <c r="QPS30" s="82"/>
      <c r="QPT30" s="82"/>
      <c r="QPU30" s="81"/>
      <c r="QPV30" s="82"/>
      <c r="QPW30" s="82"/>
      <c r="QPX30" s="82"/>
      <c r="QPY30" s="82"/>
      <c r="QPZ30" s="82"/>
      <c r="QQA30" s="82"/>
      <c r="QQB30" s="82"/>
      <c r="QQC30" s="82"/>
      <c r="QQD30" s="82"/>
      <c r="QQE30" s="82"/>
      <c r="QQF30" s="82"/>
      <c r="QQG30" s="81"/>
      <c r="QQH30" s="82"/>
      <c r="QQI30" s="82"/>
      <c r="QQJ30" s="82"/>
      <c r="QQK30" s="82"/>
      <c r="QQL30" s="82"/>
      <c r="QQM30" s="82"/>
      <c r="QQN30" s="82"/>
      <c r="QQO30" s="82"/>
      <c r="QQP30" s="82"/>
      <c r="QQQ30" s="82"/>
      <c r="QQR30" s="82"/>
      <c r="QQS30" s="81"/>
      <c r="QQT30" s="82"/>
      <c r="QQU30" s="82"/>
      <c r="QQV30" s="82"/>
      <c r="QQW30" s="82"/>
      <c r="QQX30" s="82"/>
      <c r="QQY30" s="82"/>
      <c r="QQZ30" s="82"/>
      <c r="QRA30" s="82"/>
      <c r="QRB30" s="82"/>
      <c r="QRC30" s="82"/>
      <c r="QRD30" s="82"/>
      <c r="QRE30" s="81"/>
      <c r="QRF30" s="82"/>
      <c r="QRG30" s="82"/>
      <c r="QRH30" s="82"/>
      <c r="QRI30" s="82"/>
      <c r="QRJ30" s="82"/>
      <c r="QRK30" s="82"/>
      <c r="QRL30" s="82"/>
      <c r="QRM30" s="82"/>
      <c r="QRN30" s="82"/>
      <c r="QRO30" s="82"/>
      <c r="QRP30" s="82"/>
      <c r="QRQ30" s="81"/>
      <c r="QRR30" s="82"/>
      <c r="QRS30" s="82"/>
      <c r="QRT30" s="82"/>
      <c r="QRU30" s="82"/>
      <c r="QRV30" s="82"/>
      <c r="QRW30" s="82"/>
      <c r="QRX30" s="82"/>
      <c r="QRY30" s="82"/>
      <c r="QRZ30" s="82"/>
      <c r="QSA30" s="82"/>
      <c r="QSB30" s="82"/>
      <c r="QSC30" s="81"/>
      <c r="QSD30" s="82"/>
      <c r="QSE30" s="82"/>
      <c r="QSF30" s="82"/>
      <c r="QSG30" s="82"/>
      <c r="QSH30" s="82"/>
      <c r="QSI30" s="82"/>
      <c r="QSJ30" s="82"/>
      <c r="QSK30" s="82"/>
      <c r="QSL30" s="82"/>
      <c r="QSM30" s="82"/>
      <c r="QSN30" s="82"/>
      <c r="QSO30" s="81"/>
      <c r="QSP30" s="82"/>
      <c r="QSQ30" s="82"/>
      <c r="QSR30" s="82"/>
      <c r="QSS30" s="82"/>
      <c r="QST30" s="82"/>
      <c r="QSU30" s="82"/>
      <c r="QSV30" s="82"/>
      <c r="QSW30" s="82"/>
      <c r="QSX30" s="82"/>
      <c r="QSY30" s="82"/>
      <c r="QSZ30" s="82"/>
      <c r="QTA30" s="81"/>
      <c r="QTB30" s="82"/>
      <c r="QTC30" s="82"/>
      <c r="QTD30" s="82"/>
      <c r="QTE30" s="82"/>
      <c r="QTF30" s="82"/>
      <c r="QTG30" s="82"/>
      <c r="QTH30" s="82"/>
      <c r="QTI30" s="82"/>
      <c r="QTJ30" s="82"/>
      <c r="QTK30" s="82"/>
      <c r="QTL30" s="82"/>
      <c r="QTM30" s="81"/>
      <c r="QTN30" s="82"/>
      <c r="QTO30" s="82"/>
      <c r="QTP30" s="82"/>
      <c r="QTQ30" s="82"/>
      <c r="QTR30" s="82"/>
      <c r="QTS30" s="82"/>
      <c r="QTT30" s="82"/>
      <c r="QTU30" s="82"/>
      <c r="QTV30" s="82"/>
      <c r="QTW30" s="82"/>
      <c r="QTX30" s="82"/>
      <c r="QTY30" s="81"/>
      <c r="QTZ30" s="82"/>
      <c r="QUA30" s="82"/>
      <c r="QUB30" s="82"/>
      <c r="QUC30" s="82"/>
      <c r="QUD30" s="82"/>
      <c r="QUE30" s="82"/>
      <c r="QUF30" s="82"/>
      <c r="QUG30" s="82"/>
      <c r="QUH30" s="82"/>
      <c r="QUI30" s="82"/>
      <c r="QUJ30" s="82"/>
      <c r="QUK30" s="81"/>
      <c r="QUL30" s="82"/>
      <c r="QUM30" s="82"/>
      <c r="QUN30" s="82"/>
      <c r="QUO30" s="82"/>
      <c r="QUP30" s="82"/>
      <c r="QUQ30" s="82"/>
      <c r="QUR30" s="82"/>
      <c r="QUS30" s="82"/>
      <c r="QUT30" s="82"/>
      <c r="QUU30" s="82"/>
      <c r="QUV30" s="82"/>
      <c r="QUW30" s="81"/>
      <c r="QUX30" s="82"/>
      <c r="QUY30" s="82"/>
      <c r="QUZ30" s="82"/>
      <c r="QVA30" s="82"/>
      <c r="QVB30" s="82"/>
      <c r="QVC30" s="82"/>
      <c r="QVD30" s="82"/>
      <c r="QVE30" s="82"/>
      <c r="QVF30" s="82"/>
      <c r="QVG30" s="82"/>
      <c r="QVH30" s="82"/>
      <c r="QVI30" s="81"/>
      <c r="QVJ30" s="82"/>
      <c r="QVK30" s="82"/>
      <c r="QVL30" s="82"/>
      <c r="QVM30" s="82"/>
      <c r="QVN30" s="82"/>
      <c r="QVO30" s="82"/>
      <c r="QVP30" s="82"/>
      <c r="QVQ30" s="82"/>
      <c r="QVR30" s="82"/>
      <c r="QVS30" s="82"/>
      <c r="QVT30" s="82"/>
      <c r="QVU30" s="81"/>
      <c r="QVV30" s="82"/>
      <c r="QVW30" s="82"/>
      <c r="QVX30" s="82"/>
      <c r="QVY30" s="82"/>
      <c r="QVZ30" s="82"/>
      <c r="QWA30" s="82"/>
      <c r="QWB30" s="82"/>
      <c r="QWC30" s="82"/>
      <c r="QWD30" s="82"/>
      <c r="QWE30" s="82"/>
      <c r="QWF30" s="82"/>
      <c r="QWG30" s="81"/>
      <c r="QWH30" s="82"/>
      <c r="QWI30" s="82"/>
      <c r="QWJ30" s="82"/>
      <c r="QWK30" s="82"/>
      <c r="QWL30" s="82"/>
      <c r="QWM30" s="82"/>
      <c r="QWN30" s="82"/>
      <c r="QWO30" s="82"/>
      <c r="QWP30" s="82"/>
      <c r="QWQ30" s="82"/>
      <c r="QWR30" s="82"/>
      <c r="QWS30" s="81"/>
      <c r="QWT30" s="82"/>
      <c r="QWU30" s="82"/>
      <c r="QWV30" s="82"/>
      <c r="QWW30" s="82"/>
      <c r="QWX30" s="82"/>
      <c r="QWY30" s="82"/>
      <c r="QWZ30" s="82"/>
      <c r="QXA30" s="82"/>
      <c r="QXB30" s="82"/>
      <c r="QXC30" s="82"/>
      <c r="QXD30" s="82"/>
      <c r="QXE30" s="81"/>
      <c r="QXF30" s="82"/>
      <c r="QXG30" s="82"/>
      <c r="QXH30" s="82"/>
      <c r="QXI30" s="82"/>
      <c r="QXJ30" s="82"/>
      <c r="QXK30" s="82"/>
      <c r="QXL30" s="82"/>
      <c r="QXM30" s="82"/>
      <c r="QXN30" s="82"/>
      <c r="QXO30" s="82"/>
      <c r="QXP30" s="82"/>
      <c r="QXQ30" s="81"/>
      <c r="QXR30" s="82"/>
      <c r="QXS30" s="82"/>
      <c r="QXT30" s="82"/>
      <c r="QXU30" s="82"/>
      <c r="QXV30" s="82"/>
      <c r="QXW30" s="82"/>
      <c r="QXX30" s="82"/>
      <c r="QXY30" s="82"/>
      <c r="QXZ30" s="82"/>
      <c r="QYA30" s="82"/>
      <c r="QYB30" s="82"/>
      <c r="QYC30" s="81"/>
      <c r="QYD30" s="82"/>
      <c r="QYE30" s="82"/>
      <c r="QYF30" s="82"/>
      <c r="QYG30" s="82"/>
      <c r="QYH30" s="82"/>
      <c r="QYI30" s="82"/>
      <c r="QYJ30" s="82"/>
      <c r="QYK30" s="82"/>
      <c r="QYL30" s="82"/>
      <c r="QYM30" s="82"/>
      <c r="QYN30" s="82"/>
      <c r="QYO30" s="81"/>
      <c r="QYP30" s="82"/>
      <c r="QYQ30" s="82"/>
      <c r="QYR30" s="82"/>
      <c r="QYS30" s="82"/>
      <c r="QYT30" s="82"/>
      <c r="QYU30" s="82"/>
      <c r="QYV30" s="82"/>
      <c r="QYW30" s="82"/>
      <c r="QYX30" s="82"/>
      <c r="QYY30" s="82"/>
      <c r="QYZ30" s="82"/>
      <c r="QZA30" s="81"/>
      <c r="QZB30" s="82"/>
      <c r="QZC30" s="82"/>
      <c r="QZD30" s="82"/>
      <c r="QZE30" s="82"/>
      <c r="QZF30" s="82"/>
      <c r="QZG30" s="82"/>
      <c r="QZH30" s="82"/>
      <c r="QZI30" s="82"/>
      <c r="QZJ30" s="82"/>
      <c r="QZK30" s="82"/>
      <c r="QZL30" s="82"/>
      <c r="QZM30" s="81"/>
      <c r="QZN30" s="82"/>
      <c r="QZO30" s="82"/>
      <c r="QZP30" s="82"/>
      <c r="QZQ30" s="82"/>
      <c r="QZR30" s="82"/>
      <c r="QZS30" s="82"/>
      <c r="QZT30" s="82"/>
      <c r="QZU30" s="82"/>
      <c r="QZV30" s="82"/>
      <c r="QZW30" s="82"/>
      <c r="QZX30" s="82"/>
      <c r="QZY30" s="81"/>
      <c r="QZZ30" s="82"/>
      <c r="RAA30" s="82"/>
      <c r="RAB30" s="82"/>
      <c r="RAC30" s="82"/>
      <c r="RAD30" s="82"/>
      <c r="RAE30" s="82"/>
      <c r="RAF30" s="82"/>
      <c r="RAG30" s="82"/>
      <c r="RAH30" s="82"/>
      <c r="RAI30" s="82"/>
      <c r="RAJ30" s="82"/>
      <c r="RAK30" s="81"/>
      <c r="RAL30" s="82"/>
      <c r="RAM30" s="82"/>
      <c r="RAN30" s="82"/>
      <c r="RAO30" s="82"/>
      <c r="RAP30" s="82"/>
      <c r="RAQ30" s="82"/>
      <c r="RAR30" s="82"/>
      <c r="RAS30" s="82"/>
      <c r="RAT30" s="82"/>
      <c r="RAU30" s="82"/>
      <c r="RAV30" s="82"/>
      <c r="RAW30" s="81"/>
      <c r="RAX30" s="82"/>
      <c r="RAY30" s="82"/>
      <c r="RAZ30" s="82"/>
      <c r="RBA30" s="82"/>
      <c r="RBB30" s="82"/>
      <c r="RBC30" s="82"/>
      <c r="RBD30" s="82"/>
      <c r="RBE30" s="82"/>
      <c r="RBF30" s="82"/>
      <c r="RBG30" s="82"/>
      <c r="RBH30" s="82"/>
      <c r="RBI30" s="81"/>
      <c r="RBJ30" s="82"/>
      <c r="RBK30" s="82"/>
      <c r="RBL30" s="82"/>
      <c r="RBM30" s="82"/>
      <c r="RBN30" s="82"/>
      <c r="RBO30" s="82"/>
      <c r="RBP30" s="82"/>
      <c r="RBQ30" s="82"/>
      <c r="RBR30" s="82"/>
      <c r="RBS30" s="82"/>
      <c r="RBT30" s="82"/>
      <c r="RBU30" s="81"/>
      <c r="RBV30" s="82"/>
      <c r="RBW30" s="82"/>
      <c r="RBX30" s="82"/>
      <c r="RBY30" s="82"/>
      <c r="RBZ30" s="82"/>
      <c r="RCA30" s="82"/>
      <c r="RCB30" s="82"/>
      <c r="RCC30" s="82"/>
      <c r="RCD30" s="82"/>
      <c r="RCE30" s="82"/>
      <c r="RCF30" s="82"/>
      <c r="RCG30" s="81"/>
      <c r="RCH30" s="82"/>
      <c r="RCI30" s="82"/>
      <c r="RCJ30" s="82"/>
      <c r="RCK30" s="82"/>
      <c r="RCL30" s="82"/>
      <c r="RCM30" s="82"/>
      <c r="RCN30" s="82"/>
      <c r="RCO30" s="82"/>
      <c r="RCP30" s="82"/>
      <c r="RCQ30" s="82"/>
      <c r="RCR30" s="82"/>
      <c r="RCS30" s="81"/>
      <c r="RCT30" s="82"/>
      <c r="RCU30" s="82"/>
      <c r="RCV30" s="82"/>
      <c r="RCW30" s="82"/>
      <c r="RCX30" s="82"/>
      <c r="RCY30" s="82"/>
      <c r="RCZ30" s="82"/>
      <c r="RDA30" s="82"/>
      <c r="RDB30" s="82"/>
      <c r="RDC30" s="82"/>
      <c r="RDD30" s="82"/>
      <c r="RDE30" s="81"/>
      <c r="RDF30" s="82"/>
      <c r="RDG30" s="82"/>
      <c r="RDH30" s="82"/>
      <c r="RDI30" s="82"/>
      <c r="RDJ30" s="82"/>
      <c r="RDK30" s="82"/>
      <c r="RDL30" s="82"/>
      <c r="RDM30" s="82"/>
      <c r="RDN30" s="82"/>
      <c r="RDO30" s="82"/>
      <c r="RDP30" s="82"/>
      <c r="RDQ30" s="81"/>
      <c r="RDR30" s="82"/>
      <c r="RDS30" s="82"/>
      <c r="RDT30" s="82"/>
      <c r="RDU30" s="82"/>
      <c r="RDV30" s="82"/>
      <c r="RDW30" s="82"/>
      <c r="RDX30" s="82"/>
      <c r="RDY30" s="82"/>
      <c r="RDZ30" s="82"/>
      <c r="REA30" s="82"/>
      <c r="REB30" s="82"/>
      <c r="REC30" s="81"/>
      <c r="RED30" s="82"/>
      <c r="REE30" s="82"/>
      <c r="REF30" s="82"/>
      <c r="REG30" s="82"/>
      <c r="REH30" s="82"/>
      <c r="REI30" s="82"/>
      <c r="REJ30" s="82"/>
      <c r="REK30" s="82"/>
      <c r="REL30" s="82"/>
      <c r="REM30" s="82"/>
      <c r="REN30" s="82"/>
      <c r="REO30" s="81"/>
      <c r="REP30" s="82"/>
      <c r="REQ30" s="82"/>
      <c r="RER30" s="82"/>
      <c r="RES30" s="82"/>
      <c r="RET30" s="82"/>
      <c r="REU30" s="82"/>
      <c r="REV30" s="82"/>
      <c r="REW30" s="82"/>
      <c r="REX30" s="82"/>
      <c r="REY30" s="82"/>
      <c r="REZ30" s="82"/>
      <c r="RFA30" s="81"/>
      <c r="RFB30" s="82"/>
      <c r="RFC30" s="82"/>
      <c r="RFD30" s="82"/>
      <c r="RFE30" s="82"/>
      <c r="RFF30" s="82"/>
      <c r="RFG30" s="82"/>
      <c r="RFH30" s="82"/>
      <c r="RFI30" s="82"/>
      <c r="RFJ30" s="82"/>
      <c r="RFK30" s="82"/>
      <c r="RFL30" s="82"/>
      <c r="RFM30" s="81"/>
      <c r="RFN30" s="82"/>
      <c r="RFO30" s="82"/>
      <c r="RFP30" s="82"/>
      <c r="RFQ30" s="82"/>
      <c r="RFR30" s="82"/>
      <c r="RFS30" s="82"/>
      <c r="RFT30" s="82"/>
      <c r="RFU30" s="82"/>
      <c r="RFV30" s="82"/>
      <c r="RFW30" s="82"/>
      <c r="RFX30" s="82"/>
      <c r="RFY30" s="81"/>
      <c r="RFZ30" s="82"/>
      <c r="RGA30" s="82"/>
      <c r="RGB30" s="82"/>
      <c r="RGC30" s="82"/>
      <c r="RGD30" s="82"/>
      <c r="RGE30" s="82"/>
      <c r="RGF30" s="82"/>
      <c r="RGG30" s="82"/>
      <c r="RGH30" s="82"/>
      <c r="RGI30" s="82"/>
      <c r="RGJ30" s="82"/>
      <c r="RGK30" s="81"/>
      <c r="RGL30" s="82"/>
      <c r="RGM30" s="82"/>
      <c r="RGN30" s="82"/>
      <c r="RGO30" s="82"/>
      <c r="RGP30" s="82"/>
      <c r="RGQ30" s="82"/>
      <c r="RGR30" s="82"/>
      <c r="RGS30" s="82"/>
      <c r="RGT30" s="82"/>
      <c r="RGU30" s="82"/>
      <c r="RGV30" s="82"/>
      <c r="RGW30" s="81"/>
      <c r="RGX30" s="82"/>
      <c r="RGY30" s="82"/>
      <c r="RGZ30" s="82"/>
      <c r="RHA30" s="82"/>
      <c r="RHB30" s="82"/>
      <c r="RHC30" s="82"/>
      <c r="RHD30" s="82"/>
      <c r="RHE30" s="82"/>
      <c r="RHF30" s="82"/>
      <c r="RHG30" s="82"/>
      <c r="RHH30" s="82"/>
      <c r="RHI30" s="81"/>
      <c r="RHJ30" s="82"/>
      <c r="RHK30" s="82"/>
      <c r="RHL30" s="82"/>
      <c r="RHM30" s="82"/>
      <c r="RHN30" s="82"/>
      <c r="RHO30" s="82"/>
      <c r="RHP30" s="82"/>
      <c r="RHQ30" s="82"/>
      <c r="RHR30" s="82"/>
      <c r="RHS30" s="82"/>
      <c r="RHT30" s="82"/>
      <c r="RHU30" s="81"/>
      <c r="RHV30" s="82"/>
      <c r="RHW30" s="82"/>
      <c r="RHX30" s="82"/>
      <c r="RHY30" s="82"/>
      <c r="RHZ30" s="82"/>
      <c r="RIA30" s="82"/>
      <c r="RIB30" s="82"/>
      <c r="RIC30" s="82"/>
      <c r="RID30" s="82"/>
      <c r="RIE30" s="82"/>
      <c r="RIF30" s="82"/>
      <c r="RIG30" s="81"/>
      <c r="RIH30" s="82"/>
      <c r="RII30" s="82"/>
      <c r="RIJ30" s="82"/>
      <c r="RIK30" s="82"/>
      <c r="RIL30" s="82"/>
      <c r="RIM30" s="82"/>
      <c r="RIN30" s="82"/>
      <c r="RIO30" s="82"/>
      <c r="RIP30" s="82"/>
      <c r="RIQ30" s="82"/>
      <c r="RIR30" s="82"/>
      <c r="RIS30" s="81"/>
      <c r="RIT30" s="82"/>
      <c r="RIU30" s="82"/>
      <c r="RIV30" s="82"/>
      <c r="RIW30" s="82"/>
      <c r="RIX30" s="82"/>
      <c r="RIY30" s="82"/>
      <c r="RIZ30" s="82"/>
      <c r="RJA30" s="82"/>
      <c r="RJB30" s="82"/>
      <c r="RJC30" s="82"/>
      <c r="RJD30" s="82"/>
      <c r="RJE30" s="81"/>
      <c r="RJF30" s="82"/>
      <c r="RJG30" s="82"/>
      <c r="RJH30" s="82"/>
      <c r="RJI30" s="82"/>
      <c r="RJJ30" s="82"/>
      <c r="RJK30" s="82"/>
      <c r="RJL30" s="82"/>
      <c r="RJM30" s="82"/>
      <c r="RJN30" s="82"/>
      <c r="RJO30" s="82"/>
      <c r="RJP30" s="82"/>
      <c r="RJQ30" s="81"/>
      <c r="RJR30" s="82"/>
      <c r="RJS30" s="82"/>
      <c r="RJT30" s="82"/>
      <c r="RJU30" s="82"/>
      <c r="RJV30" s="82"/>
      <c r="RJW30" s="82"/>
      <c r="RJX30" s="82"/>
      <c r="RJY30" s="82"/>
      <c r="RJZ30" s="82"/>
      <c r="RKA30" s="82"/>
      <c r="RKB30" s="82"/>
      <c r="RKC30" s="81"/>
      <c r="RKD30" s="82"/>
      <c r="RKE30" s="82"/>
      <c r="RKF30" s="82"/>
      <c r="RKG30" s="82"/>
      <c r="RKH30" s="82"/>
      <c r="RKI30" s="82"/>
      <c r="RKJ30" s="82"/>
      <c r="RKK30" s="82"/>
      <c r="RKL30" s="82"/>
      <c r="RKM30" s="82"/>
      <c r="RKN30" s="82"/>
      <c r="RKO30" s="81"/>
      <c r="RKP30" s="82"/>
      <c r="RKQ30" s="82"/>
      <c r="RKR30" s="82"/>
      <c r="RKS30" s="82"/>
      <c r="RKT30" s="82"/>
      <c r="RKU30" s="82"/>
      <c r="RKV30" s="82"/>
      <c r="RKW30" s="82"/>
      <c r="RKX30" s="82"/>
      <c r="RKY30" s="82"/>
      <c r="RKZ30" s="82"/>
      <c r="RLA30" s="81"/>
      <c r="RLB30" s="82"/>
      <c r="RLC30" s="82"/>
      <c r="RLD30" s="82"/>
      <c r="RLE30" s="82"/>
      <c r="RLF30" s="82"/>
      <c r="RLG30" s="82"/>
      <c r="RLH30" s="82"/>
      <c r="RLI30" s="82"/>
      <c r="RLJ30" s="82"/>
      <c r="RLK30" s="82"/>
      <c r="RLL30" s="82"/>
      <c r="RLM30" s="81"/>
      <c r="RLN30" s="82"/>
      <c r="RLO30" s="82"/>
      <c r="RLP30" s="82"/>
      <c r="RLQ30" s="82"/>
      <c r="RLR30" s="82"/>
      <c r="RLS30" s="82"/>
      <c r="RLT30" s="82"/>
      <c r="RLU30" s="82"/>
      <c r="RLV30" s="82"/>
      <c r="RLW30" s="82"/>
      <c r="RLX30" s="82"/>
      <c r="RLY30" s="81"/>
      <c r="RLZ30" s="82"/>
      <c r="RMA30" s="82"/>
      <c r="RMB30" s="82"/>
      <c r="RMC30" s="82"/>
      <c r="RMD30" s="82"/>
      <c r="RME30" s="82"/>
      <c r="RMF30" s="82"/>
      <c r="RMG30" s="82"/>
      <c r="RMH30" s="82"/>
      <c r="RMI30" s="82"/>
      <c r="RMJ30" s="82"/>
      <c r="RMK30" s="81"/>
      <c r="RML30" s="82"/>
      <c r="RMM30" s="82"/>
      <c r="RMN30" s="82"/>
      <c r="RMO30" s="82"/>
      <c r="RMP30" s="82"/>
      <c r="RMQ30" s="82"/>
      <c r="RMR30" s="82"/>
      <c r="RMS30" s="82"/>
      <c r="RMT30" s="82"/>
      <c r="RMU30" s="82"/>
      <c r="RMV30" s="82"/>
      <c r="RMW30" s="81"/>
      <c r="RMX30" s="82"/>
      <c r="RMY30" s="82"/>
      <c r="RMZ30" s="82"/>
      <c r="RNA30" s="82"/>
      <c r="RNB30" s="82"/>
      <c r="RNC30" s="82"/>
      <c r="RND30" s="82"/>
      <c r="RNE30" s="82"/>
      <c r="RNF30" s="82"/>
      <c r="RNG30" s="82"/>
      <c r="RNH30" s="82"/>
      <c r="RNI30" s="81"/>
      <c r="RNJ30" s="82"/>
      <c r="RNK30" s="82"/>
      <c r="RNL30" s="82"/>
      <c r="RNM30" s="82"/>
      <c r="RNN30" s="82"/>
      <c r="RNO30" s="82"/>
      <c r="RNP30" s="82"/>
      <c r="RNQ30" s="82"/>
      <c r="RNR30" s="82"/>
      <c r="RNS30" s="82"/>
      <c r="RNT30" s="82"/>
      <c r="RNU30" s="81"/>
      <c r="RNV30" s="82"/>
      <c r="RNW30" s="82"/>
      <c r="RNX30" s="82"/>
      <c r="RNY30" s="82"/>
      <c r="RNZ30" s="82"/>
      <c r="ROA30" s="82"/>
      <c r="ROB30" s="82"/>
      <c r="ROC30" s="82"/>
      <c r="ROD30" s="82"/>
      <c r="ROE30" s="82"/>
      <c r="ROF30" s="82"/>
      <c r="ROG30" s="81"/>
      <c r="ROH30" s="82"/>
      <c r="ROI30" s="82"/>
      <c r="ROJ30" s="82"/>
      <c r="ROK30" s="82"/>
      <c r="ROL30" s="82"/>
      <c r="ROM30" s="82"/>
      <c r="RON30" s="82"/>
      <c r="ROO30" s="82"/>
      <c r="ROP30" s="82"/>
      <c r="ROQ30" s="82"/>
      <c r="ROR30" s="82"/>
      <c r="ROS30" s="81"/>
      <c r="ROT30" s="82"/>
      <c r="ROU30" s="82"/>
      <c r="ROV30" s="82"/>
      <c r="ROW30" s="82"/>
      <c r="ROX30" s="82"/>
      <c r="ROY30" s="82"/>
      <c r="ROZ30" s="82"/>
      <c r="RPA30" s="82"/>
      <c r="RPB30" s="82"/>
      <c r="RPC30" s="82"/>
      <c r="RPD30" s="82"/>
      <c r="RPE30" s="81"/>
      <c r="RPF30" s="82"/>
      <c r="RPG30" s="82"/>
      <c r="RPH30" s="82"/>
      <c r="RPI30" s="82"/>
      <c r="RPJ30" s="82"/>
      <c r="RPK30" s="82"/>
      <c r="RPL30" s="82"/>
      <c r="RPM30" s="82"/>
      <c r="RPN30" s="82"/>
      <c r="RPO30" s="82"/>
      <c r="RPP30" s="82"/>
      <c r="RPQ30" s="81"/>
      <c r="RPR30" s="82"/>
      <c r="RPS30" s="82"/>
      <c r="RPT30" s="82"/>
      <c r="RPU30" s="82"/>
      <c r="RPV30" s="82"/>
      <c r="RPW30" s="82"/>
      <c r="RPX30" s="82"/>
      <c r="RPY30" s="82"/>
      <c r="RPZ30" s="82"/>
      <c r="RQA30" s="82"/>
      <c r="RQB30" s="82"/>
      <c r="RQC30" s="81"/>
      <c r="RQD30" s="82"/>
      <c r="RQE30" s="82"/>
      <c r="RQF30" s="82"/>
      <c r="RQG30" s="82"/>
      <c r="RQH30" s="82"/>
      <c r="RQI30" s="82"/>
      <c r="RQJ30" s="82"/>
      <c r="RQK30" s="82"/>
      <c r="RQL30" s="82"/>
      <c r="RQM30" s="82"/>
      <c r="RQN30" s="82"/>
      <c r="RQO30" s="81"/>
      <c r="RQP30" s="82"/>
      <c r="RQQ30" s="82"/>
      <c r="RQR30" s="82"/>
      <c r="RQS30" s="82"/>
      <c r="RQT30" s="82"/>
      <c r="RQU30" s="82"/>
      <c r="RQV30" s="82"/>
      <c r="RQW30" s="82"/>
      <c r="RQX30" s="82"/>
      <c r="RQY30" s="82"/>
      <c r="RQZ30" s="82"/>
      <c r="RRA30" s="81"/>
      <c r="RRB30" s="82"/>
      <c r="RRC30" s="82"/>
      <c r="RRD30" s="82"/>
      <c r="RRE30" s="82"/>
      <c r="RRF30" s="82"/>
      <c r="RRG30" s="82"/>
      <c r="RRH30" s="82"/>
      <c r="RRI30" s="82"/>
      <c r="RRJ30" s="82"/>
      <c r="RRK30" s="82"/>
      <c r="RRL30" s="82"/>
      <c r="RRM30" s="81"/>
      <c r="RRN30" s="82"/>
      <c r="RRO30" s="82"/>
      <c r="RRP30" s="82"/>
      <c r="RRQ30" s="82"/>
      <c r="RRR30" s="82"/>
      <c r="RRS30" s="82"/>
      <c r="RRT30" s="82"/>
      <c r="RRU30" s="82"/>
      <c r="RRV30" s="82"/>
      <c r="RRW30" s="82"/>
      <c r="RRX30" s="82"/>
      <c r="RRY30" s="81"/>
      <c r="RRZ30" s="82"/>
      <c r="RSA30" s="82"/>
      <c r="RSB30" s="82"/>
      <c r="RSC30" s="82"/>
      <c r="RSD30" s="82"/>
      <c r="RSE30" s="82"/>
      <c r="RSF30" s="82"/>
      <c r="RSG30" s="82"/>
      <c r="RSH30" s="82"/>
      <c r="RSI30" s="82"/>
      <c r="RSJ30" s="82"/>
      <c r="RSK30" s="81"/>
      <c r="RSL30" s="82"/>
      <c r="RSM30" s="82"/>
      <c r="RSN30" s="82"/>
      <c r="RSO30" s="82"/>
      <c r="RSP30" s="82"/>
      <c r="RSQ30" s="82"/>
      <c r="RSR30" s="82"/>
      <c r="RSS30" s="82"/>
      <c r="RST30" s="82"/>
      <c r="RSU30" s="82"/>
      <c r="RSV30" s="82"/>
      <c r="RSW30" s="81"/>
      <c r="RSX30" s="82"/>
      <c r="RSY30" s="82"/>
      <c r="RSZ30" s="82"/>
      <c r="RTA30" s="82"/>
      <c r="RTB30" s="82"/>
      <c r="RTC30" s="82"/>
      <c r="RTD30" s="82"/>
      <c r="RTE30" s="82"/>
      <c r="RTF30" s="82"/>
      <c r="RTG30" s="82"/>
      <c r="RTH30" s="82"/>
      <c r="RTI30" s="81"/>
      <c r="RTJ30" s="82"/>
      <c r="RTK30" s="82"/>
      <c r="RTL30" s="82"/>
      <c r="RTM30" s="82"/>
      <c r="RTN30" s="82"/>
      <c r="RTO30" s="82"/>
      <c r="RTP30" s="82"/>
      <c r="RTQ30" s="82"/>
      <c r="RTR30" s="82"/>
      <c r="RTS30" s="82"/>
      <c r="RTT30" s="82"/>
      <c r="RTU30" s="81"/>
      <c r="RTV30" s="82"/>
      <c r="RTW30" s="82"/>
      <c r="RTX30" s="82"/>
      <c r="RTY30" s="82"/>
      <c r="RTZ30" s="82"/>
      <c r="RUA30" s="82"/>
      <c r="RUB30" s="82"/>
      <c r="RUC30" s="82"/>
      <c r="RUD30" s="82"/>
      <c r="RUE30" s="82"/>
      <c r="RUF30" s="82"/>
      <c r="RUG30" s="81"/>
      <c r="RUH30" s="82"/>
      <c r="RUI30" s="82"/>
      <c r="RUJ30" s="82"/>
      <c r="RUK30" s="82"/>
      <c r="RUL30" s="82"/>
      <c r="RUM30" s="82"/>
      <c r="RUN30" s="82"/>
      <c r="RUO30" s="82"/>
      <c r="RUP30" s="82"/>
      <c r="RUQ30" s="82"/>
      <c r="RUR30" s="82"/>
      <c r="RUS30" s="81"/>
      <c r="RUT30" s="82"/>
      <c r="RUU30" s="82"/>
      <c r="RUV30" s="82"/>
      <c r="RUW30" s="82"/>
      <c r="RUX30" s="82"/>
      <c r="RUY30" s="82"/>
      <c r="RUZ30" s="82"/>
      <c r="RVA30" s="82"/>
      <c r="RVB30" s="82"/>
      <c r="RVC30" s="82"/>
      <c r="RVD30" s="82"/>
      <c r="RVE30" s="81"/>
      <c r="RVF30" s="82"/>
      <c r="RVG30" s="82"/>
      <c r="RVH30" s="82"/>
      <c r="RVI30" s="82"/>
      <c r="RVJ30" s="82"/>
      <c r="RVK30" s="82"/>
      <c r="RVL30" s="82"/>
      <c r="RVM30" s="82"/>
      <c r="RVN30" s="82"/>
      <c r="RVO30" s="82"/>
      <c r="RVP30" s="82"/>
      <c r="RVQ30" s="81"/>
      <c r="RVR30" s="82"/>
      <c r="RVS30" s="82"/>
      <c r="RVT30" s="82"/>
      <c r="RVU30" s="82"/>
      <c r="RVV30" s="82"/>
      <c r="RVW30" s="82"/>
      <c r="RVX30" s="82"/>
      <c r="RVY30" s="82"/>
      <c r="RVZ30" s="82"/>
      <c r="RWA30" s="82"/>
      <c r="RWB30" s="82"/>
      <c r="RWC30" s="81"/>
      <c r="RWD30" s="82"/>
      <c r="RWE30" s="82"/>
      <c r="RWF30" s="82"/>
      <c r="RWG30" s="82"/>
      <c r="RWH30" s="82"/>
      <c r="RWI30" s="82"/>
      <c r="RWJ30" s="82"/>
      <c r="RWK30" s="82"/>
      <c r="RWL30" s="82"/>
      <c r="RWM30" s="82"/>
      <c r="RWN30" s="82"/>
      <c r="RWO30" s="81"/>
      <c r="RWP30" s="82"/>
      <c r="RWQ30" s="82"/>
      <c r="RWR30" s="82"/>
      <c r="RWS30" s="82"/>
      <c r="RWT30" s="82"/>
      <c r="RWU30" s="82"/>
      <c r="RWV30" s="82"/>
      <c r="RWW30" s="82"/>
      <c r="RWX30" s="82"/>
      <c r="RWY30" s="82"/>
      <c r="RWZ30" s="82"/>
      <c r="RXA30" s="81"/>
      <c r="RXB30" s="82"/>
      <c r="RXC30" s="82"/>
      <c r="RXD30" s="82"/>
      <c r="RXE30" s="82"/>
      <c r="RXF30" s="82"/>
      <c r="RXG30" s="82"/>
      <c r="RXH30" s="82"/>
      <c r="RXI30" s="82"/>
      <c r="RXJ30" s="82"/>
      <c r="RXK30" s="82"/>
      <c r="RXL30" s="82"/>
      <c r="RXM30" s="81"/>
      <c r="RXN30" s="82"/>
      <c r="RXO30" s="82"/>
      <c r="RXP30" s="82"/>
      <c r="RXQ30" s="82"/>
      <c r="RXR30" s="82"/>
      <c r="RXS30" s="82"/>
      <c r="RXT30" s="82"/>
      <c r="RXU30" s="82"/>
      <c r="RXV30" s="82"/>
      <c r="RXW30" s="82"/>
      <c r="RXX30" s="82"/>
      <c r="RXY30" s="81"/>
      <c r="RXZ30" s="82"/>
      <c r="RYA30" s="82"/>
      <c r="RYB30" s="82"/>
      <c r="RYC30" s="82"/>
      <c r="RYD30" s="82"/>
      <c r="RYE30" s="82"/>
      <c r="RYF30" s="82"/>
      <c r="RYG30" s="82"/>
      <c r="RYH30" s="82"/>
      <c r="RYI30" s="82"/>
      <c r="RYJ30" s="82"/>
      <c r="RYK30" s="81"/>
      <c r="RYL30" s="82"/>
      <c r="RYM30" s="82"/>
      <c r="RYN30" s="82"/>
      <c r="RYO30" s="82"/>
      <c r="RYP30" s="82"/>
      <c r="RYQ30" s="82"/>
      <c r="RYR30" s="82"/>
      <c r="RYS30" s="82"/>
      <c r="RYT30" s="82"/>
      <c r="RYU30" s="82"/>
      <c r="RYV30" s="82"/>
      <c r="RYW30" s="81"/>
      <c r="RYX30" s="82"/>
      <c r="RYY30" s="82"/>
      <c r="RYZ30" s="82"/>
      <c r="RZA30" s="82"/>
      <c r="RZB30" s="82"/>
      <c r="RZC30" s="82"/>
      <c r="RZD30" s="82"/>
      <c r="RZE30" s="82"/>
      <c r="RZF30" s="82"/>
      <c r="RZG30" s="82"/>
      <c r="RZH30" s="82"/>
      <c r="RZI30" s="81"/>
      <c r="RZJ30" s="82"/>
      <c r="RZK30" s="82"/>
      <c r="RZL30" s="82"/>
      <c r="RZM30" s="82"/>
      <c r="RZN30" s="82"/>
      <c r="RZO30" s="82"/>
      <c r="RZP30" s="82"/>
      <c r="RZQ30" s="82"/>
      <c r="RZR30" s="82"/>
      <c r="RZS30" s="82"/>
      <c r="RZT30" s="82"/>
      <c r="RZU30" s="81"/>
      <c r="RZV30" s="82"/>
      <c r="RZW30" s="82"/>
      <c r="RZX30" s="82"/>
      <c r="RZY30" s="82"/>
      <c r="RZZ30" s="82"/>
      <c r="SAA30" s="82"/>
      <c r="SAB30" s="82"/>
      <c r="SAC30" s="82"/>
      <c r="SAD30" s="82"/>
      <c r="SAE30" s="82"/>
      <c r="SAF30" s="82"/>
      <c r="SAG30" s="81"/>
      <c r="SAH30" s="82"/>
      <c r="SAI30" s="82"/>
      <c r="SAJ30" s="82"/>
      <c r="SAK30" s="82"/>
      <c r="SAL30" s="82"/>
      <c r="SAM30" s="82"/>
      <c r="SAN30" s="82"/>
      <c r="SAO30" s="82"/>
      <c r="SAP30" s="82"/>
      <c r="SAQ30" s="82"/>
      <c r="SAR30" s="82"/>
      <c r="SAS30" s="81"/>
      <c r="SAT30" s="82"/>
      <c r="SAU30" s="82"/>
      <c r="SAV30" s="82"/>
      <c r="SAW30" s="82"/>
      <c r="SAX30" s="82"/>
      <c r="SAY30" s="82"/>
      <c r="SAZ30" s="82"/>
      <c r="SBA30" s="82"/>
      <c r="SBB30" s="82"/>
      <c r="SBC30" s="82"/>
      <c r="SBD30" s="82"/>
      <c r="SBE30" s="81"/>
      <c r="SBF30" s="82"/>
      <c r="SBG30" s="82"/>
      <c r="SBH30" s="82"/>
      <c r="SBI30" s="82"/>
      <c r="SBJ30" s="82"/>
      <c r="SBK30" s="82"/>
      <c r="SBL30" s="82"/>
      <c r="SBM30" s="82"/>
      <c r="SBN30" s="82"/>
      <c r="SBO30" s="82"/>
      <c r="SBP30" s="82"/>
      <c r="SBQ30" s="81"/>
      <c r="SBR30" s="82"/>
      <c r="SBS30" s="82"/>
      <c r="SBT30" s="82"/>
      <c r="SBU30" s="82"/>
      <c r="SBV30" s="82"/>
      <c r="SBW30" s="82"/>
      <c r="SBX30" s="82"/>
      <c r="SBY30" s="82"/>
      <c r="SBZ30" s="82"/>
      <c r="SCA30" s="82"/>
      <c r="SCB30" s="82"/>
      <c r="SCC30" s="81"/>
      <c r="SCD30" s="82"/>
      <c r="SCE30" s="82"/>
      <c r="SCF30" s="82"/>
      <c r="SCG30" s="82"/>
      <c r="SCH30" s="82"/>
      <c r="SCI30" s="82"/>
      <c r="SCJ30" s="82"/>
      <c r="SCK30" s="82"/>
      <c r="SCL30" s="82"/>
      <c r="SCM30" s="82"/>
      <c r="SCN30" s="82"/>
      <c r="SCO30" s="81"/>
      <c r="SCP30" s="82"/>
      <c r="SCQ30" s="82"/>
      <c r="SCR30" s="82"/>
      <c r="SCS30" s="82"/>
      <c r="SCT30" s="82"/>
      <c r="SCU30" s="82"/>
      <c r="SCV30" s="82"/>
      <c r="SCW30" s="82"/>
      <c r="SCX30" s="82"/>
      <c r="SCY30" s="82"/>
      <c r="SCZ30" s="82"/>
      <c r="SDA30" s="81"/>
      <c r="SDB30" s="82"/>
      <c r="SDC30" s="82"/>
      <c r="SDD30" s="82"/>
      <c r="SDE30" s="82"/>
      <c r="SDF30" s="82"/>
      <c r="SDG30" s="82"/>
      <c r="SDH30" s="82"/>
      <c r="SDI30" s="82"/>
      <c r="SDJ30" s="82"/>
      <c r="SDK30" s="82"/>
      <c r="SDL30" s="82"/>
      <c r="SDM30" s="81"/>
      <c r="SDN30" s="82"/>
      <c r="SDO30" s="82"/>
      <c r="SDP30" s="82"/>
      <c r="SDQ30" s="82"/>
      <c r="SDR30" s="82"/>
      <c r="SDS30" s="82"/>
      <c r="SDT30" s="82"/>
      <c r="SDU30" s="82"/>
      <c r="SDV30" s="82"/>
      <c r="SDW30" s="82"/>
      <c r="SDX30" s="82"/>
      <c r="SDY30" s="81"/>
      <c r="SDZ30" s="82"/>
      <c r="SEA30" s="82"/>
      <c r="SEB30" s="82"/>
      <c r="SEC30" s="82"/>
      <c r="SED30" s="82"/>
      <c r="SEE30" s="82"/>
      <c r="SEF30" s="82"/>
      <c r="SEG30" s="82"/>
      <c r="SEH30" s="82"/>
      <c r="SEI30" s="82"/>
      <c r="SEJ30" s="82"/>
      <c r="SEK30" s="81"/>
      <c r="SEL30" s="82"/>
      <c r="SEM30" s="82"/>
      <c r="SEN30" s="82"/>
      <c r="SEO30" s="82"/>
      <c r="SEP30" s="82"/>
      <c r="SEQ30" s="82"/>
      <c r="SER30" s="82"/>
      <c r="SES30" s="82"/>
      <c r="SET30" s="82"/>
      <c r="SEU30" s="82"/>
      <c r="SEV30" s="82"/>
      <c r="SEW30" s="81"/>
      <c r="SEX30" s="82"/>
      <c r="SEY30" s="82"/>
      <c r="SEZ30" s="82"/>
      <c r="SFA30" s="82"/>
      <c r="SFB30" s="82"/>
      <c r="SFC30" s="82"/>
      <c r="SFD30" s="82"/>
      <c r="SFE30" s="82"/>
      <c r="SFF30" s="82"/>
      <c r="SFG30" s="82"/>
      <c r="SFH30" s="82"/>
      <c r="SFI30" s="81"/>
      <c r="SFJ30" s="82"/>
      <c r="SFK30" s="82"/>
      <c r="SFL30" s="82"/>
      <c r="SFM30" s="82"/>
      <c r="SFN30" s="82"/>
      <c r="SFO30" s="82"/>
      <c r="SFP30" s="82"/>
      <c r="SFQ30" s="82"/>
      <c r="SFR30" s="82"/>
      <c r="SFS30" s="82"/>
      <c r="SFT30" s="82"/>
      <c r="SFU30" s="81"/>
      <c r="SFV30" s="82"/>
      <c r="SFW30" s="82"/>
      <c r="SFX30" s="82"/>
      <c r="SFY30" s="82"/>
      <c r="SFZ30" s="82"/>
      <c r="SGA30" s="82"/>
      <c r="SGB30" s="82"/>
      <c r="SGC30" s="82"/>
      <c r="SGD30" s="82"/>
      <c r="SGE30" s="82"/>
      <c r="SGF30" s="82"/>
      <c r="SGG30" s="81"/>
      <c r="SGH30" s="82"/>
      <c r="SGI30" s="82"/>
      <c r="SGJ30" s="82"/>
      <c r="SGK30" s="82"/>
      <c r="SGL30" s="82"/>
      <c r="SGM30" s="82"/>
      <c r="SGN30" s="82"/>
      <c r="SGO30" s="82"/>
      <c r="SGP30" s="82"/>
      <c r="SGQ30" s="82"/>
      <c r="SGR30" s="82"/>
      <c r="SGS30" s="81"/>
      <c r="SGT30" s="82"/>
      <c r="SGU30" s="82"/>
      <c r="SGV30" s="82"/>
      <c r="SGW30" s="82"/>
      <c r="SGX30" s="82"/>
      <c r="SGY30" s="82"/>
      <c r="SGZ30" s="82"/>
      <c r="SHA30" s="82"/>
      <c r="SHB30" s="82"/>
      <c r="SHC30" s="82"/>
      <c r="SHD30" s="82"/>
      <c r="SHE30" s="81"/>
      <c r="SHF30" s="82"/>
      <c r="SHG30" s="82"/>
      <c r="SHH30" s="82"/>
      <c r="SHI30" s="82"/>
      <c r="SHJ30" s="82"/>
      <c r="SHK30" s="82"/>
      <c r="SHL30" s="82"/>
      <c r="SHM30" s="82"/>
      <c r="SHN30" s="82"/>
      <c r="SHO30" s="82"/>
      <c r="SHP30" s="82"/>
      <c r="SHQ30" s="81"/>
      <c r="SHR30" s="82"/>
      <c r="SHS30" s="82"/>
      <c r="SHT30" s="82"/>
      <c r="SHU30" s="82"/>
      <c r="SHV30" s="82"/>
      <c r="SHW30" s="82"/>
      <c r="SHX30" s="82"/>
      <c r="SHY30" s="82"/>
      <c r="SHZ30" s="82"/>
      <c r="SIA30" s="82"/>
      <c r="SIB30" s="82"/>
      <c r="SIC30" s="81"/>
      <c r="SID30" s="82"/>
      <c r="SIE30" s="82"/>
      <c r="SIF30" s="82"/>
      <c r="SIG30" s="82"/>
      <c r="SIH30" s="82"/>
      <c r="SII30" s="82"/>
      <c r="SIJ30" s="82"/>
      <c r="SIK30" s="82"/>
      <c r="SIL30" s="82"/>
      <c r="SIM30" s="82"/>
      <c r="SIN30" s="82"/>
      <c r="SIO30" s="81"/>
      <c r="SIP30" s="82"/>
      <c r="SIQ30" s="82"/>
      <c r="SIR30" s="82"/>
      <c r="SIS30" s="82"/>
      <c r="SIT30" s="82"/>
      <c r="SIU30" s="82"/>
      <c r="SIV30" s="82"/>
      <c r="SIW30" s="82"/>
      <c r="SIX30" s="82"/>
      <c r="SIY30" s="82"/>
      <c r="SIZ30" s="82"/>
      <c r="SJA30" s="81"/>
      <c r="SJB30" s="82"/>
      <c r="SJC30" s="82"/>
      <c r="SJD30" s="82"/>
      <c r="SJE30" s="82"/>
      <c r="SJF30" s="82"/>
      <c r="SJG30" s="82"/>
      <c r="SJH30" s="82"/>
      <c r="SJI30" s="82"/>
      <c r="SJJ30" s="82"/>
      <c r="SJK30" s="82"/>
      <c r="SJL30" s="82"/>
      <c r="SJM30" s="81"/>
      <c r="SJN30" s="82"/>
      <c r="SJO30" s="82"/>
      <c r="SJP30" s="82"/>
      <c r="SJQ30" s="82"/>
      <c r="SJR30" s="82"/>
      <c r="SJS30" s="82"/>
      <c r="SJT30" s="82"/>
      <c r="SJU30" s="82"/>
      <c r="SJV30" s="82"/>
      <c r="SJW30" s="82"/>
      <c r="SJX30" s="82"/>
      <c r="SJY30" s="81"/>
      <c r="SJZ30" s="82"/>
      <c r="SKA30" s="82"/>
      <c r="SKB30" s="82"/>
      <c r="SKC30" s="82"/>
      <c r="SKD30" s="82"/>
      <c r="SKE30" s="82"/>
      <c r="SKF30" s="82"/>
      <c r="SKG30" s="82"/>
      <c r="SKH30" s="82"/>
      <c r="SKI30" s="82"/>
      <c r="SKJ30" s="82"/>
      <c r="SKK30" s="81"/>
      <c r="SKL30" s="82"/>
      <c r="SKM30" s="82"/>
      <c r="SKN30" s="82"/>
      <c r="SKO30" s="82"/>
      <c r="SKP30" s="82"/>
      <c r="SKQ30" s="82"/>
      <c r="SKR30" s="82"/>
      <c r="SKS30" s="82"/>
      <c r="SKT30" s="82"/>
      <c r="SKU30" s="82"/>
      <c r="SKV30" s="82"/>
      <c r="SKW30" s="81"/>
      <c r="SKX30" s="82"/>
      <c r="SKY30" s="82"/>
      <c r="SKZ30" s="82"/>
      <c r="SLA30" s="82"/>
      <c r="SLB30" s="82"/>
      <c r="SLC30" s="82"/>
      <c r="SLD30" s="82"/>
      <c r="SLE30" s="82"/>
      <c r="SLF30" s="82"/>
      <c r="SLG30" s="82"/>
      <c r="SLH30" s="82"/>
      <c r="SLI30" s="81"/>
      <c r="SLJ30" s="82"/>
      <c r="SLK30" s="82"/>
      <c r="SLL30" s="82"/>
      <c r="SLM30" s="82"/>
      <c r="SLN30" s="82"/>
      <c r="SLO30" s="82"/>
      <c r="SLP30" s="82"/>
      <c r="SLQ30" s="82"/>
      <c r="SLR30" s="82"/>
      <c r="SLS30" s="82"/>
      <c r="SLT30" s="82"/>
      <c r="SLU30" s="81"/>
      <c r="SLV30" s="82"/>
      <c r="SLW30" s="82"/>
      <c r="SLX30" s="82"/>
      <c r="SLY30" s="82"/>
      <c r="SLZ30" s="82"/>
      <c r="SMA30" s="82"/>
      <c r="SMB30" s="82"/>
      <c r="SMC30" s="82"/>
      <c r="SMD30" s="82"/>
      <c r="SME30" s="82"/>
      <c r="SMF30" s="82"/>
      <c r="SMG30" s="81"/>
      <c r="SMH30" s="82"/>
      <c r="SMI30" s="82"/>
      <c r="SMJ30" s="82"/>
      <c r="SMK30" s="82"/>
      <c r="SML30" s="82"/>
      <c r="SMM30" s="82"/>
      <c r="SMN30" s="82"/>
      <c r="SMO30" s="82"/>
      <c r="SMP30" s="82"/>
      <c r="SMQ30" s="82"/>
      <c r="SMR30" s="82"/>
      <c r="SMS30" s="81"/>
      <c r="SMT30" s="82"/>
      <c r="SMU30" s="82"/>
      <c r="SMV30" s="82"/>
      <c r="SMW30" s="82"/>
      <c r="SMX30" s="82"/>
      <c r="SMY30" s="82"/>
      <c r="SMZ30" s="82"/>
      <c r="SNA30" s="82"/>
      <c r="SNB30" s="82"/>
      <c r="SNC30" s="82"/>
      <c r="SND30" s="82"/>
      <c r="SNE30" s="81"/>
      <c r="SNF30" s="82"/>
      <c r="SNG30" s="82"/>
      <c r="SNH30" s="82"/>
      <c r="SNI30" s="82"/>
      <c r="SNJ30" s="82"/>
      <c r="SNK30" s="82"/>
      <c r="SNL30" s="82"/>
      <c r="SNM30" s="82"/>
      <c r="SNN30" s="82"/>
      <c r="SNO30" s="82"/>
      <c r="SNP30" s="82"/>
      <c r="SNQ30" s="81"/>
      <c r="SNR30" s="82"/>
      <c r="SNS30" s="82"/>
      <c r="SNT30" s="82"/>
      <c r="SNU30" s="82"/>
      <c r="SNV30" s="82"/>
      <c r="SNW30" s="82"/>
      <c r="SNX30" s="82"/>
      <c r="SNY30" s="82"/>
      <c r="SNZ30" s="82"/>
      <c r="SOA30" s="82"/>
      <c r="SOB30" s="82"/>
      <c r="SOC30" s="81"/>
      <c r="SOD30" s="82"/>
      <c r="SOE30" s="82"/>
      <c r="SOF30" s="82"/>
      <c r="SOG30" s="82"/>
      <c r="SOH30" s="82"/>
      <c r="SOI30" s="82"/>
      <c r="SOJ30" s="82"/>
      <c r="SOK30" s="82"/>
      <c r="SOL30" s="82"/>
      <c r="SOM30" s="82"/>
      <c r="SON30" s="82"/>
      <c r="SOO30" s="81"/>
      <c r="SOP30" s="82"/>
      <c r="SOQ30" s="82"/>
      <c r="SOR30" s="82"/>
      <c r="SOS30" s="82"/>
      <c r="SOT30" s="82"/>
      <c r="SOU30" s="82"/>
      <c r="SOV30" s="82"/>
      <c r="SOW30" s="82"/>
      <c r="SOX30" s="82"/>
      <c r="SOY30" s="82"/>
      <c r="SOZ30" s="82"/>
      <c r="SPA30" s="81"/>
      <c r="SPB30" s="82"/>
      <c r="SPC30" s="82"/>
      <c r="SPD30" s="82"/>
      <c r="SPE30" s="82"/>
      <c r="SPF30" s="82"/>
      <c r="SPG30" s="82"/>
      <c r="SPH30" s="82"/>
      <c r="SPI30" s="82"/>
      <c r="SPJ30" s="82"/>
      <c r="SPK30" s="82"/>
      <c r="SPL30" s="82"/>
      <c r="SPM30" s="81"/>
      <c r="SPN30" s="82"/>
      <c r="SPO30" s="82"/>
      <c r="SPP30" s="82"/>
      <c r="SPQ30" s="82"/>
      <c r="SPR30" s="82"/>
      <c r="SPS30" s="82"/>
      <c r="SPT30" s="82"/>
      <c r="SPU30" s="82"/>
      <c r="SPV30" s="82"/>
      <c r="SPW30" s="82"/>
      <c r="SPX30" s="82"/>
      <c r="SPY30" s="81"/>
      <c r="SPZ30" s="82"/>
      <c r="SQA30" s="82"/>
      <c r="SQB30" s="82"/>
      <c r="SQC30" s="82"/>
      <c r="SQD30" s="82"/>
      <c r="SQE30" s="82"/>
      <c r="SQF30" s="82"/>
      <c r="SQG30" s="82"/>
      <c r="SQH30" s="82"/>
      <c r="SQI30" s="82"/>
      <c r="SQJ30" s="82"/>
      <c r="SQK30" s="81"/>
      <c r="SQL30" s="82"/>
      <c r="SQM30" s="82"/>
      <c r="SQN30" s="82"/>
      <c r="SQO30" s="82"/>
      <c r="SQP30" s="82"/>
      <c r="SQQ30" s="82"/>
      <c r="SQR30" s="82"/>
      <c r="SQS30" s="82"/>
      <c r="SQT30" s="82"/>
      <c r="SQU30" s="82"/>
      <c r="SQV30" s="82"/>
      <c r="SQW30" s="81"/>
      <c r="SQX30" s="82"/>
      <c r="SQY30" s="82"/>
      <c r="SQZ30" s="82"/>
      <c r="SRA30" s="82"/>
      <c r="SRB30" s="82"/>
      <c r="SRC30" s="82"/>
      <c r="SRD30" s="82"/>
      <c r="SRE30" s="82"/>
      <c r="SRF30" s="82"/>
      <c r="SRG30" s="82"/>
      <c r="SRH30" s="82"/>
      <c r="SRI30" s="81"/>
      <c r="SRJ30" s="82"/>
      <c r="SRK30" s="82"/>
      <c r="SRL30" s="82"/>
      <c r="SRM30" s="82"/>
      <c r="SRN30" s="82"/>
      <c r="SRO30" s="82"/>
      <c r="SRP30" s="82"/>
      <c r="SRQ30" s="82"/>
      <c r="SRR30" s="82"/>
      <c r="SRS30" s="82"/>
      <c r="SRT30" s="82"/>
      <c r="SRU30" s="81"/>
      <c r="SRV30" s="82"/>
      <c r="SRW30" s="82"/>
      <c r="SRX30" s="82"/>
      <c r="SRY30" s="82"/>
      <c r="SRZ30" s="82"/>
      <c r="SSA30" s="82"/>
      <c r="SSB30" s="82"/>
      <c r="SSC30" s="82"/>
      <c r="SSD30" s="82"/>
      <c r="SSE30" s="82"/>
      <c r="SSF30" s="82"/>
      <c r="SSG30" s="81"/>
      <c r="SSH30" s="82"/>
      <c r="SSI30" s="82"/>
      <c r="SSJ30" s="82"/>
      <c r="SSK30" s="82"/>
      <c r="SSL30" s="82"/>
      <c r="SSM30" s="82"/>
      <c r="SSN30" s="82"/>
      <c r="SSO30" s="82"/>
      <c r="SSP30" s="82"/>
      <c r="SSQ30" s="82"/>
      <c r="SSR30" s="82"/>
      <c r="SSS30" s="81"/>
      <c r="SST30" s="82"/>
      <c r="SSU30" s="82"/>
      <c r="SSV30" s="82"/>
      <c r="SSW30" s="82"/>
      <c r="SSX30" s="82"/>
      <c r="SSY30" s="82"/>
      <c r="SSZ30" s="82"/>
      <c r="STA30" s="82"/>
      <c r="STB30" s="82"/>
      <c r="STC30" s="82"/>
      <c r="STD30" s="82"/>
      <c r="STE30" s="81"/>
      <c r="STF30" s="82"/>
      <c r="STG30" s="82"/>
      <c r="STH30" s="82"/>
      <c r="STI30" s="82"/>
      <c r="STJ30" s="82"/>
      <c r="STK30" s="82"/>
      <c r="STL30" s="82"/>
      <c r="STM30" s="82"/>
      <c r="STN30" s="82"/>
      <c r="STO30" s="82"/>
      <c r="STP30" s="82"/>
      <c r="STQ30" s="81"/>
      <c r="STR30" s="82"/>
      <c r="STS30" s="82"/>
      <c r="STT30" s="82"/>
      <c r="STU30" s="82"/>
      <c r="STV30" s="82"/>
      <c r="STW30" s="82"/>
      <c r="STX30" s="82"/>
      <c r="STY30" s="82"/>
      <c r="STZ30" s="82"/>
      <c r="SUA30" s="82"/>
      <c r="SUB30" s="82"/>
      <c r="SUC30" s="81"/>
      <c r="SUD30" s="82"/>
      <c r="SUE30" s="82"/>
      <c r="SUF30" s="82"/>
      <c r="SUG30" s="82"/>
      <c r="SUH30" s="82"/>
      <c r="SUI30" s="82"/>
      <c r="SUJ30" s="82"/>
      <c r="SUK30" s="82"/>
      <c r="SUL30" s="82"/>
      <c r="SUM30" s="82"/>
      <c r="SUN30" s="82"/>
      <c r="SUO30" s="81"/>
      <c r="SUP30" s="82"/>
      <c r="SUQ30" s="82"/>
      <c r="SUR30" s="82"/>
      <c r="SUS30" s="82"/>
      <c r="SUT30" s="82"/>
      <c r="SUU30" s="82"/>
      <c r="SUV30" s="82"/>
      <c r="SUW30" s="82"/>
      <c r="SUX30" s="82"/>
      <c r="SUY30" s="82"/>
      <c r="SUZ30" s="82"/>
      <c r="SVA30" s="81"/>
      <c r="SVB30" s="82"/>
      <c r="SVC30" s="82"/>
      <c r="SVD30" s="82"/>
      <c r="SVE30" s="82"/>
      <c r="SVF30" s="82"/>
      <c r="SVG30" s="82"/>
      <c r="SVH30" s="82"/>
      <c r="SVI30" s="82"/>
      <c r="SVJ30" s="82"/>
      <c r="SVK30" s="82"/>
      <c r="SVL30" s="82"/>
      <c r="SVM30" s="81"/>
      <c r="SVN30" s="82"/>
      <c r="SVO30" s="82"/>
      <c r="SVP30" s="82"/>
      <c r="SVQ30" s="82"/>
      <c r="SVR30" s="82"/>
      <c r="SVS30" s="82"/>
      <c r="SVT30" s="82"/>
      <c r="SVU30" s="82"/>
      <c r="SVV30" s="82"/>
      <c r="SVW30" s="82"/>
      <c r="SVX30" s="82"/>
      <c r="SVY30" s="81"/>
      <c r="SVZ30" s="82"/>
      <c r="SWA30" s="82"/>
      <c r="SWB30" s="82"/>
      <c r="SWC30" s="82"/>
      <c r="SWD30" s="82"/>
      <c r="SWE30" s="82"/>
      <c r="SWF30" s="82"/>
      <c r="SWG30" s="82"/>
      <c r="SWH30" s="82"/>
      <c r="SWI30" s="82"/>
      <c r="SWJ30" s="82"/>
      <c r="SWK30" s="81"/>
      <c r="SWL30" s="82"/>
      <c r="SWM30" s="82"/>
      <c r="SWN30" s="82"/>
      <c r="SWO30" s="82"/>
      <c r="SWP30" s="82"/>
      <c r="SWQ30" s="82"/>
      <c r="SWR30" s="82"/>
      <c r="SWS30" s="82"/>
      <c r="SWT30" s="82"/>
      <c r="SWU30" s="82"/>
      <c r="SWV30" s="82"/>
      <c r="SWW30" s="81"/>
      <c r="SWX30" s="82"/>
      <c r="SWY30" s="82"/>
      <c r="SWZ30" s="82"/>
      <c r="SXA30" s="82"/>
      <c r="SXB30" s="82"/>
      <c r="SXC30" s="82"/>
      <c r="SXD30" s="82"/>
      <c r="SXE30" s="82"/>
      <c r="SXF30" s="82"/>
      <c r="SXG30" s="82"/>
      <c r="SXH30" s="82"/>
      <c r="SXI30" s="81"/>
      <c r="SXJ30" s="82"/>
      <c r="SXK30" s="82"/>
      <c r="SXL30" s="82"/>
      <c r="SXM30" s="82"/>
      <c r="SXN30" s="82"/>
      <c r="SXO30" s="82"/>
      <c r="SXP30" s="82"/>
      <c r="SXQ30" s="82"/>
      <c r="SXR30" s="82"/>
      <c r="SXS30" s="82"/>
      <c r="SXT30" s="82"/>
      <c r="SXU30" s="81"/>
      <c r="SXV30" s="82"/>
      <c r="SXW30" s="82"/>
      <c r="SXX30" s="82"/>
      <c r="SXY30" s="82"/>
      <c r="SXZ30" s="82"/>
      <c r="SYA30" s="82"/>
      <c r="SYB30" s="82"/>
      <c r="SYC30" s="82"/>
      <c r="SYD30" s="82"/>
      <c r="SYE30" s="82"/>
      <c r="SYF30" s="82"/>
      <c r="SYG30" s="81"/>
      <c r="SYH30" s="82"/>
      <c r="SYI30" s="82"/>
      <c r="SYJ30" s="82"/>
      <c r="SYK30" s="82"/>
      <c r="SYL30" s="82"/>
      <c r="SYM30" s="82"/>
      <c r="SYN30" s="82"/>
      <c r="SYO30" s="82"/>
      <c r="SYP30" s="82"/>
      <c r="SYQ30" s="82"/>
      <c r="SYR30" s="82"/>
      <c r="SYS30" s="81"/>
      <c r="SYT30" s="82"/>
      <c r="SYU30" s="82"/>
      <c r="SYV30" s="82"/>
      <c r="SYW30" s="82"/>
      <c r="SYX30" s="82"/>
      <c r="SYY30" s="82"/>
      <c r="SYZ30" s="82"/>
      <c r="SZA30" s="82"/>
      <c r="SZB30" s="82"/>
      <c r="SZC30" s="82"/>
      <c r="SZD30" s="82"/>
      <c r="SZE30" s="81"/>
      <c r="SZF30" s="82"/>
      <c r="SZG30" s="82"/>
      <c r="SZH30" s="82"/>
      <c r="SZI30" s="82"/>
      <c r="SZJ30" s="82"/>
      <c r="SZK30" s="82"/>
      <c r="SZL30" s="82"/>
      <c r="SZM30" s="82"/>
      <c r="SZN30" s="82"/>
      <c r="SZO30" s="82"/>
      <c r="SZP30" s="82"/>
      <c r="SZQ30" s="81"/>
      <c r="SZR30" s="82"/>
      <c r="SZS30" s="82"/>
      <c r="SZT30" s="82"/>
      <c r="SZU30" s="82"/>
      <c r="SZV30" s="82"/>
      <c r="SZW30" s="82"/>
      <c r="SZX30" s="82"/>
      <c r="SZY30" s="82"/>
      <c r="SZZ30" s="82"/>
      <c r="TAA30" s="82"/>
      <c r="TAB30" s="82"/>
      <c r="TAC30" s="81"/>
      <c r="TAD30" s="82"/>
      <c r="TAE30" s="82"/>
      <c r="TAF30" s="82"/>
      <c r="TAG30" s="82"/>
      <c r="TAH30" s="82"/>
      <c r="TAI30" s="82"/>
      <c r="TAJ30" s="82"/>
      <c r="TAK30" s="82"/>
      <c r="TAL30" s="82"/>
      <c r="TAM30" s="82"/>
      <c r="TAN30" s="82"/>
      <c r="TAO30" s="81"/>
      <c r="TAP30" s="82"/>
      <c r="TAQ30" s="82"/>
      <c r="TAR30" s="82"/>
      <c r="TAS30" s="82"/>
      <c r="TAT30" s="82"/>
      <c r="TAU30" s="82"/>
      <c r="TAV30" s="82"/>
      <c r="TAW30" s="82"/>
      <c r="TAX30" s="82"/>
      <c r="TAY30" s="82"/>
      <c r="TAZ30" s="82"/>
      <c r="TBA30" s="81"/>
      <c r="TBB30" s="82"/>
      <c r="TBC30" s="82"/>
      <c r="TBD30" s="82"/>
      <c r="TBE30" s="82"/>
      <c r="TBF30" s="82"/>
      <c r="TBG30" s="82"/>
      <c r="TBH30" s="82"/>
      <c r="TBI30" s="82"/>
      <c r="TBJ30" s="82"/>
      <c r="TBK30" s="82"/>
      <c r="TBL30" s="82"/>
      <c r="TBM30" s="81"/>
      <c r="TBN30" s="82"/>
      <c r="TBO30" s="82"/>
      <c r="TBP30" s="82"/>
      <c r="TBQ30" s="82"/>
      <c r="TBR30" s="82"/>
      <c r="TBS30" s="82"/>
      <c r="TBT30" s="82"/>
      <c r="TBU30" s="82"/>
      <c r="TBV30" s="82"/>
      <c r="TBW30" s="82"/>
      <c r="TBX30" s="82"/>
      <c r="TBY30" s="81"/>
      <c r="TBZ30" s="82"/>
      <c r="TCA30" s="82"/>
      <c r="TCB30" s="82"/>
      <c r="TCC30" s="82"/>
      <c r="TCD30" s="82"/>
      <c r="TCE30" s="82"/>
      <c r="TCF30" s="82"/>
      <c r="TCG30" s="82"/>
      <c r="TCH30" s="82"/>
      <c r="TCI30" s="82"/>
      <c r="TCJ30" s="82"/>
      <c r="TCK30" s="81"/>
      <c r="TCL30" s="82"/>
      <c r="TCM30" s="82"/>
      <c r="TCN30" s="82"/>
      <c r="TCO30" s="82"/>
      <c r="TCP30" s="82"/>
      <c r="TCQ30" s="82"/>
      <c r="TCR30" s="82"/>
      <c r="TCS30" s="82"/>
      <c r="TCT30" s="82"/>
      <c r="TCU30" s="82"/>
      <c r="TCV30" s="82"/>
      <c r="TCW30" s="81"/>
      <c r="TCX30" s="82"/>
      <c r="TCY30" s="82"/>
      <c r="TCZ30" s="82"/>
      <c r="TDA30" s="82"/>
      <c r="TDB30" s="82"/>
      <c r="TDC30" s="82"/>
      <c r="TDD30" s="82"/>
      <c r="TDE30" s="82"/>
      <c r="TDF30" s="82"/>
      <c r="TDG30" s="82"/>
      <c r="TDH30" s="82"/>
      <c r="TDI30" s="81"/>
      <c r="TDJ30" s="82"/>
      <c r="TDK30" s="82"/>
      <c r="TDL30" s="82"/>
      <c r="TDM30" s="82"/>
      <c r="TDN30" s="82"/>
      <c r="TDO30" s="82"/>
      <c r="TDP30" s="82"/>
      <c r="TDQ30" s="82"/>
      <c r="TDR30" s="82"/>
      <c r="TDS30" s="82"/>
      <c r="TDT30" s="82"/>
      <c r="TDU30" s="81"/>
      <c r="TDV30" s="82"/>
      <c r="TDW30" s="82"/>
      <c r="TDX30" s="82"/>
      <c r="TDY30" s="82"/>
      <c r="TDZ30" s="82"/>
      <c r="TEA30" s="82"/>
      <c r="TEB30" s="82"/>
      <c r="TEC30" s="82"/>
      <c r="TED30" s="82"/>
      <c r="TEE30" s="82"/>
      <c r="TEF30" s="82"/>
      <c r="TEG30" s="81"/>
      <c r="TEH30" s="82"/>
      <c r="TEI30" s="82"/>
      <c r="TEJ30" s="82"/>
      <c r="TEK30" s="82"/>
      <c r="TEL30" s="82"/>
      <c r="TEM30" s="82"/>
      <c r="TEN30" s="82"/>
      <c r="TEO30" s="82"/>
      <c r="TEP30" s="82"/>
      <c r="TEQ30" s="82"/>
      <c r="TER30" s="82"/>
      <c r="TES30" s="81"/>
      <c r="TET30" s="82"/>
      <c r="TEU30" s="82"/>
      <c r="TEV30" s="82"/>
      <c r="TEW30" s="82"/>
      <c r="TEX30" s="82"/>
      <c r="TEY30" s="82"/>
      <c r="TEZ30" s="82"/>
      <c r="TFA30" s="82"/>
      <c r="TFB30" s="82"/>
      <c r="TFC30" s="82"/>
      <c r="TFD30" s="82"/>
      <c r="TFE30" s="81"/>
      <c r="TFF30" s="82"/>
      <c r="TFG30" s="82"/>
      <c r="TFH30" s="82"/>
      <c r="TFI30" s="82"/>
      <c r="TFJ30" s="82"/>
      <c r="TFK30" s="82"/>
      <c r="TFL30" s="82"/>
      <c r="TFM30" s="82"/>
      <c r="TFN30" s="82"/>
      <c r="TFO30" s="82"/>
      <c r="TFP30" s="82"/>
      <c r="TFQ30" s="81"/>
      <c r="TFR30" s="82"/>
      <c r="TFS30" s="82"/>
      <c r="TFT30" s="82"/>
      <c r="TFU30" s="82"/>
      <c r="TFV30" s="82"/>
      <c r="TFW30" s="82"/>
      <c r="TFX30" s="82"/>
      <c r="TFY30" s="82"/>
      <c r="TFZ30" s="82"/>
      <c r="TGA30" s="82"/>
      <c r="TGB30" s="82"/>
      <c r="TGC30" s="81"/>
      <c r="TGD30" s="82"/>
      <c r="TGE30" s="82"/>
      <c r="TGF30" s="82"/>
      <c r="TGG30" s="82"/>
      <c r="TGH30" s="82"/>
      <c r="TGI30" s="82"/>
      <c r="TGJ30" s="82"/>
      <c r="TGK30" s="82"/>
      <c r="TGL30" s="82"/>
      <c r="TGM30" s="82"/>
      <c r="TGN30" s="82"/>
      <c r="TGO30" s="81"/>
      <c r="TGP30" s="82"/>
      <c r="TGQ30" s="82"/>
      <c r="TGR30" s="82"/>
      <c r="TGS30" s="82"/>
      <c r="TGT30" s="82"/>
      <c r="TGU30" s="82"/>
      <c r="TGV30" s="82"/>
      <c r="TGW30" s="82"/>
      <c r="TGX30" s="82"/>
      <c r="TGY30" s="82"/>
      <c r="TGZ30" s="82"/>
      <c r="THA30" s="81"/>
      <c r="THB30" s="82"/>
      <c r="THC30" s="82"/>
      <c r="THD30" s="82"/>
      <c r="THE30" s="82"/>
      <c r="THF30" s="82"/>
      <c r="THG30" s="82"/>
      <c r="THH30" s="82"/>
      <c r="THI30" s="82"/>
      <c r="THJ30" s="82"/>
      <c r="THK30" s="82"/>
      <c r="THL30" s="82"/>
      <c r="THM30" s="81"/>
      <c r="THN30" s="82"/>
      <c r="THO30" s="82"/>
      <c r="THP30" s="82"/>
      <c r="THQ30" s="82"/>
      <c r="THR30" s="82"/>
      <c r="THS30" s="82"/>
      <c r="THT30" s="82"/>
      <c r="THU30" s="82"/>
      <c r="THV30" s="82"/>
      <c r="THW30" s="82"/>
      <c r="THX30" s="82"/>
      <c r="THY30" s="81"/>
      <c r="THZ30" s="82"/>
      <c r="TIA30" s="82"/>
      <c r="TIB30" s="82"/>
      <c r="TIC30" s="82"/>
      <c r="TID30" s="82"/>
      <c r="TIE30" s="82"/>
      <c r="TIF30" s="82"/>
      <c r="TIG30" s="82"/>
      <c r="TIH30" s="82"/>
      <c r="TII30" s="82"/>
      <c r="TIJ30" s="82"/>
      <c r="TIK30" s="81"/>
      <c r="TIL30" s="82"/>
      <c r="TIM30" s="82"/>
      <c r="TIN30" s="82"/>
      <c r="TIO30" s="82"/>
      <c r="TIP30" s="82"/>
      <c r="TIQ30" s="82"/>
      <c r="TIR30" s="82"/>
      <c r="TIS30" s="82"/>
      <c r="TIT30" s="82"/>
      <c r="TIU30" s="82"/>
      <c r="TIV30" s="82"/>
      <c r="TIW30" s="81"/>
      <c r="TIX30" s="82"/>
      <c r="TIY30" s="82"/>
      <c r="TIZ30" s="82"/>
      <c r="TJA30" s="82"/>
      <c r="TJB30" s="82"/>
      <c r="TJC30" s="82"/>
      <c r="TJD30" s="82"/>
      <c r="TJE30" s="82"/>
      <c r="TJF30" s="82"/>
      <c r="TJG30" s="82"/>
      <c r="TJH30" s="82"/>
      <c r="TJI30" s="81"/>
      <c r="TJJ30" s="82"/>
      <c r="TJK30" s="82"/>
      <c r="TJL30" s="82"/>
      <c r="TJM30" s="82"/>
      <c r="TJN30" s="82"/>
      <c r="TJO30" s="82"/>
      <c r="TJP30" s="82"/>
      <c r="TJQ30" s="82"/>
      <c r="TJR30" s="82"/>
      <c r="TJS30" s="82"/>
      <c r="TJT30" s="82"/>
      <c r="TJU30" s="81"/>
      <c r="TJV30" s="82"/>
      <c r="TJW30" s="82"/>
      <c r="TJX30" s="82"/>
      <c r="TJY30" s="82"/>
      <c r="TJZ30" s="82"/>
      <c r="TKA30" s="82"/>
      <c r="TKB30" s="82"/>
      <c r="TKC30" s="82"/>
      <c r="TKD30" s="82"/>
      <c r="TKE30" s="82"/>
      <c r="TKF30" s="82"/>
      <c r="TKG30" s="81"/>
      <c r="TKH30" s="82"/>
      <c r="TKI30" s="82"/>
      <c r="TKJ30" s="82"/>
      <c r="TKK30" s="82"/>
      <c r="TKL30" s="82"/>
      <c r="TKM30" s="82"/>
      <c r="TKN30" s="82"/>
      <c r="TKO30" s="82"/>
      <c r="TKP30" s="82"/>
      <c r="TKQ30" s="82"/>
      <c r="TKR30" s="82"/>
      <c r="TKS30" s="81"/>
      <c r="TKT30" s="82"/>
      <c r="TKU30" s="82"/>
      <c r="TKV30" s="82"/>
      <c r="TKW30" s="82"/>
      <c r="TKX30" s="82"/>
      <c r="TKY30" s="82"/>
      <c r="TKZ30" s="82"/>
      <c r="TLA30" s="82"/>
      <c r="TLB30" s="82"/>
      <c r="TLC30" s="82"/>
      <c r="TLD30" s="82"/>
      <c r="TLE30" s="81"/>
      <c r="TLF30" s="82"/>
      <c r="TLG30" s="82"/>
      <c r="TLH30" s="82"/>
      <c r="TLI30" s="82"/>
      <c r="TLJ30" s="82"/>
      <c r="TLK30" s="82"/>
      <c r="TLL30" s="82"/>
      <c r="TLM30" s="82"/>
      <c r="TLN30" s="82"/>
      <c r="TLO30" s="82"/>
      <c r="TLP30" s="82"/>
      <c r="TLQ30" s="81"/>
      <c r="TLR30" s="82"/>
      <c r="TLS30" s="82"/>
      <c r="TLT30" s="82"/>
      <c r="TLU30" s="82"/>
      <c r="TLV30" s="82"/>
      <c r="TLW30" s="82"/>
      <c r="TLX30" s="82"/>
      <c r="TLY30" s="82"/>
      <c r="TLZ30" s="82"/>
      <c r="TMA30" s="82"/>
      <c r="TMB30" s="82"/>
      <c r="TMC30" s="81"/>
      <c r="TMD30" s="82"/>
      <c r="TME30" s="82"/>
      <c r="TMF30" s="82"/>
      <c r="TMG30" s="82"/>
      <c r="TMH30" s="82"/>
      <c r="TMI30" s="82"/>
      <c r="TMJ30" s="82"/>
      <c r="TMK30" s="82"/>
      <c r="TML30" s="82"/>
      <c r="TMM30" s="82"/>
      <c r="TMN30" s="82"/>
      <c r="TMO30" s="81"/>
      <c r="TMP30" s="82"/>
      <c r="TMQ30" s="82"/>
      <c r="TMR30" s="82"/>
      <c r="TMS30" s="82"/>
      <c r="TMT30" s="82"/>
      <c r="TMU30" s="82"/>
      <c r="TMV30" s="82"/>
      <c r="TMW30" s="82"/>
      <c r="TMX30" s="82"/>
      <c r="TMY30" s="82"/>
      <c r="TMZ30" s="82"/>
      <c r="TNA30" s="81"/>
      <c r="TNB30" s="82"/>
      <c r="TNC30" s="82"/>
      <c r="TND30" s="82"/>
      <c r="TNE30" s="82"/>
      <c r="TNF30" s="82"/>
      <c r="TNG30" s="82"/>
      <c r="TNH30" s="82"/>
      <c r="TNI30" s="82"/>
      <c r="TNJ30" s="82"/>
      <c r="TNK30" s="82"/>
      <c r="TNL30" s="82"/>
      <c r="TNM30" s="81"/>
      <c r="TNN30" s="82"/>
      <c r="TNO30" s="82"/>
      <c r="TNP30" s="82"/>
      <c r="TNQ30" s="82"/>
      <c r="TNR30" s="82"/>
      <c r="TNS30" s="82"/>
      <c r="TNT30" s="82"/>
      <c r="TNU30" s="82"/>
      <c r="TNV30" s="82"/>
      <c r="TNW30" s="82"/>
      <c r="TNX30" s="82"/>
      <c r="TNY30" s="81"/>
      <c r="TNZ30" s="82"/>
      <c r="TOA30" s="82"/>
      <c r="TOB30" s="82"/>
      <c r="TOC30" s="82"/>
      <c r="TOD30" s="82"/>
      <c r="TOE30" s="82"/>
      <c r="TOF30" s="82"/>
      <c r="TOG30" s="82"/>
      <c r="TOH30" s="82"/>
      <c r="TOI30" s="82"/>
      <c r="TOJ30" s="82"/>
      <c r="TOK30" s="81"/>
      <c r="TOL30" s="82"/>
      <c r="TOM30" s="82"/>
      <c r="TON30" s="82"/>
      <c r="TOO30" s="82"/>
      <c r="TOP30" s="82"/>
      <c r="TOQ30" s="82"/>
      <c r="TOR30" s="82"/>
      <c r="TOS30" s="82"/>
      <c r="TOT30" s="82"/>
      <c r="TOU30" s="82"/>
      <c r="TOV30" s="82"/>
      <c r="TOW30" s="81"/>
      <c r="TOX30" s="82"/>
      <c r="TOY30" s="82"/>
      <c r="TOZ30" s="82"/>
      <c r="TPA30" s="82"/>
      <c r="TPB30" s="82"/>
      <c r="TPC30" s="82"/>
      <c r="TPD30" s="82"/>
      <c r="TPE30" s="82"/>
      <c r="TPF30" s="82"/>
      <c r="TPG30" s="82"/>
      <c r="TPH30" s="82"/>
      <c r="TPI30" s="81"/>
      <c r="TPJ30" s="82"/>
      <c r="TPK30" s="82"/>
      <c r="TPL30" s="82"/>
      <c r="TPM30" s="82"/>
      <c r="TPN30" s="82"/>
      <c r="TPO30" s="82"/>
      <c r="TPP30" s="82"/>
      <c r="TPQ30" s="82"/>
      <c r="TPR30" s="82"/>
      <c r="TPS30" s="82"/>
      <c r="TPT30" s="82"/>
      <c r="TPU30" s="81"/>
      <c r="TPV30" s="82"/>
      <c r="TPW30" s="82"/>
      <c r="TPX30" s="82"/>
      <c r="TPY30" s="82"/>
      <c r="TPZ30" s="82"/>
      <c r="TQA30" s="82"/>
      <c r="TQB30" s="82"/>
      <c r="TQC30" s="82"/>
      <c r="TQD30" s="82"/>
      <c r="TQE30" s="82"/>
      <c r="TQF30" s="82"/>
      <c r="TQG30" s="81"/>
      <c r="TQH30" s="82"/>
      <c r="TQI30" s="82"/>
      <c r="TQJ30" s="82"/>
      <c r="TQK30" s="82"/>
      <c r="TQL30" s="82"/>
      <c r="TQM30" s="82"/>
      <c r="TQN30" s="82"/>
      <c r="TQO30" s="82"/>
      <c r="TQP30" s="82"/>
      <c r="TQQ30" s="82"/>
      <c r="TQR30" s="82"/>
      <c r="TQS30" s="81"/>
      <c r="TQT30" s="82"/>
      <c r="TQU30" s="82"/>
      <c r="TQV30" s="82"/>
      <c r="TQW30" s="82"/>
      <c r="TQX30" s="82"/>
      <c r="TQY30" s="82"/>
      <c r="TQZ30" s="82"/>
      <c r="TRA30" s="82"/>
      <c r="TRB30" s="82"/>
      <c r="TRC30" s="82"/>
      <c r="TRD30" s="82"/>
      <c r="TRE30" s="81"/>
      <c r="TRF30" s="82"/>
      <c r="TRG30" s="82"/>
      <c r="TRH30" s="82"/>
      <c r="TRI30" s="82"/>
      <c r="TRJ30" s="82"/>
      <c r="TRK30" s="82"/>
      <c r="TRL30" s="82"/>
      <c r="TRM30" s="82"/>
      <c r="TRN30" s="82"/>
      <c r="TRO30" s="82"/>
      <c r="TRP30" s="82"/>
      <c r="TRQ30" s="81"/>
      <c r="TRR30" s="82"/>
      <c r="TRS30" s="82"/>
      <c r="TRT30" s="82"/>
      <c r="TRU30" s="82"/>
      <c r="TRV30" s="82"/>
      <c r="TRW30" s="82"/>
      <c r="TRX30" s="82"/>
      <c r="TRY30" s="82"/>
      <c r="TRZ30" s="82"/>
      <c r="TSA30" s="82"/>
      <c r="TSB30" s="82"/>
      <c r="TSC30" s="81"/>
      <c r="TSD30" s="82"/>
      <c r="TSE30" s="82"/>
      <c r="TSF30" s="82"/>
      <c r="TSG30" s="82"/>
      <c r="TSH30" s="82"/>
      <c r="TSI30" s="82"/>
      <c r="TSJ30" s="82"/>
      <c r="TSK30" s="82"/>
      <c r="TSL30" s="82"/>
      <c r="TSM30" s="82"/>
      <c r="TSN30" s="82"/>
      <c r="TSO30" s="81"/>
      <c r="TSP30" s="82"/>
      <c r="TSQ30" s="82"/>
      <c r="TSR30" s="82"/>
      <c r="TSS30" s="82"/>
      <c r="TST30" s="82"/>
      <c r="TSU30" s="82"/>
      <c r="TSV30" s="82"/>
      <c r="TSW30" s="82"/>
      <c r="TSX30" s="82"/>
      <c r="TSY30" s="82"/>
      <c r="TSZ30" s="82"/>
      <c r="TTA30" s="81"/>
      <c r="TTB30" s="82"/>
      <c r="TTC30" s="82"/>
      <c r="TTD30" s="82"/>
      <c r="TTE30" s="82"/>
      <c r="TTF30" s="82"/>
      <c r="TTG30" s="82"/>
      <c r="TTH30" s="82"/>
      <c r="TTI30" s="82"/>
      <c r="TTJ30" s="82"/>
      <c r="TTK30" s="82"/>
      <c r="TTL30" s="82"/>
      <c r="TTM30" s="81"/>
      <c r="TTN30" s="82"/>
      <c r="TTO30" s="82"/>
      <c r="TTP30" s="82"/>
      <c r="TTQ30" s="82"/>
      <c r="TTR30" s="82"/>
      <c r="TTS30" s="82"/>
      <c r="TTT30" s="82"/>
      <c r="TTU30" s="82"/>
      <c r="TTV30" s="82"/>
      <c r="TTW30" s="82"/>
      <c r="TTX30" s="82"/>
      <c r="TTY30" s="81"/>
      <c r="TTZ30" s="82"/>
      <c r="TUA30" s="82"/>
      <c r="TUB30" s="82"/>
      <c r="TUC30" s="82"/>
      <c r="TUD30" s="82"/>
      <c r="TUE30" s="82"/>
      <c r="TUF30" s="82"/>
      <c r="TUG30" s="82"/>
      <c r="TUH30" s="82"/>
      <c r="TUI30" s="82"/>
      <c r="TUJ30" s="82"/>
      <c r="TUK30" s="81"/>
      <c r="TUL30" s="82"/>
      <c r="TUM30" s="82"/>
      <c r="TUN30" s="82"/>
      <c r="TUO30" s="82"/>
      <c r="TUP30" s="82"/>
      <c r="TUQ30" s="82"/>
      <c r="TUR30" s="82"/>
      <c r="TUS30" s="82"/>
      <c r="TUT30" s="82"/>
      <c r="TUU30" s="82"/>
      <c r="TUV30" s="82"/>
      <c r="TUW30" s="81"/>
      <c r="TUX30" s="82"/>
      <c r="TUY30" s="82"/>
      <c r="TUZ30" s="82"/>
      <c r="TVA30" s="82"/>
      <c r="TVB30" s="82"/>
      <c r="TVC30" s="82"/>
      <c r="TVD30" s="82"/>
      <c r="TVE30" s="82"/>
      <c r="TVF30" s="82"/>
      <c r="TVG30" s="82"/>
      <c r="TVH30" s="82"/>
      <c r="TVI30" s="81"/>
      <c r="TVJ30" s="82"/>
      <c r="TVK30" s="82"/>
      <c r="TVL30" s="82"/>
      <c r="TVM30" s="82"/>
      <c r="TVN30" s="82"/>
      <c r="TVO30" s="82"/>
      <c r="TVP30" s="82"/>
      <c r="TVQ30" s="82"/>
      <c r="TVR30" s="82"/>
      <c r="TVS30" s="82"/>
      <c r="TVT30" s="82"/>
      <c r="TVU30" s="81"/>
      <c r="TVV30" s="82"/>
      <c r="TVW30" s="82"/>
      <c r="TVX30" s="82"/>
      <c r="TVY30" s="82"/>
      <c r="TVZ30" s="82"/>
      <c r="TWA30" s="82"/>
      <c r="TWB30" s="82"/>
      <c r="TWC30" s="82"/>
      <c r="TWD30" s="82"/>
      <c r="TWE30" s="82"/>
      <c r="TWF30" s="82"/>
      <c r="TWG30" s="81"/>
      <c r="TWH30" s="82"/>
      <c r="TWI30" s="82"/>
      <c r="TWJ30" s="82"/>
      <c r="TWK30" s="82"/>
      <c r="TWL30" s="82"/>
      <c r="TWM30" s="82"/>
      <c r="TWN30" s="82"/>
      <c r="TWO30" s="82"/>
      <c r="TWP30" s="82"/>
      <c r="TWQ30" s="82"/>
      <c r="TWR30" s="82"/>
      <c r="TWS30" s="81"/>
      <c r="TWT30" s="82"/>
      <c r="TWU30" s="82"/>
      <c r="TWV30" s="82"/>
      <c r="TWW30" s="82"/>
      <c r="TWX30" s="82"/>
      <c r="TWY30" s="82"/>
      <c r="TWZ30" s="82"/>
      <c r="TXA30" s="82"/>
      <c r="TXB30" s="82"/>
      <c r="TXC30" s="82"/>
      <c r="TXD30" s="82"/>
      <c r="TXE30" s="81"/>
      <c r="TXF30" s="82"/>
      <c r="TXG30" s="82"/>
      <c r="TXH30" s="82"/>
      <c r="TXI30" s="82"/>
      <c r="TXJ30" s="82"/>
      <c r="TXK30" s="82"/>
      <c r="TXL30" s="82"/>
      <c r="TXM30" s="82"/>
      <c r="TXN30" s="82"/>
      <c r="TXO30" s="82"/>
      <c r="TXP30" s="82"/>
      <c r="TXQ30" s="81"/>
      <c r="TXR30" s="82"/>
      <c r="TXS30" s="82"/>
      <c r="TXT30" s="82"/>
      <c r="TXU30" s="82"/>
      <c r="TXV30" s="82"/>
      <c r="TXW30" s="82"/>
      <c r="TXX30" s="82"/>
      <c r="TXY30" s="82"/>
      <c r="TXZ30" s="82"/>
      <c r="TYA30" s="82"/>
      <c r="TYB30" s="82"/>
      <c r="TYC30" s="81"/>
      <c r="TYD30" s="82"/>
      <c r="TYE30" s="82"/>
      <c r="TYF30" s="82"/>
      <c r="TYG30" s="82"/>
      <c r="TYH30" s="82"/>
      <c r="TYI30" s="82"/>
      <c r="TYJ30" s="82"/>
      <c r="TYK30" s="82"/>
      <c r="TYL30" s="82"/>
      <c r="TYM30" s="82"/>
      <c r="TYN30" s="82"/>
      <c r="TYO30" s="81"/>
      <c r="TYP30" s="82"/>
      <c r="TYQ30" s="82"/>
      <c r="TYR30" s="82"/>
      <c r="TYS30" s="82"/>
      <c r="TYT30" s="82"/>
      <c r="TYU30" s="82"/>
      <c r="TYV30" s="82"/>
      <c r="TYW30" s="82"/>
      <c r="TYX30" s="82"/>
      <c r="TYY30" s="82"/>
      <c r="TYZ30" s="82"/>
      <c r="TZA30" s="81"/>
      <c r="TZB30" s="82"/>
      <c r="TZC30" s="82"/>
      <c r="TZD30" s="82"/>
      <c r="TZE30" s="82"/>
      <c r="TZF30" s="82"/>
      <c r="TZG30" s="82"/>
      <c r="TZH30" s="82"/>
      <c r="TZI30" s="82"/>
      <c r="TZJ30" s="82"/>
      <c r="TZK30" s="82"/>
      <c r="TZL30" s="82"/>
      <c r="TZM30" s="81"/>
      <c r="TZN30" s="82"/>
      <c r="TZO30" s="82"/>
      <c r="TZP30" s="82"/>
      <c r="TZQ30" s="82"/>
      <c r="TZR30" s="82"/>
      <c r="TZS30" s="82"/>
      <c r="TZT30" s="82"/>
      <c r="TZU30" s="82"/>
      <c r="TZV30" s="82"/>
      <c r="TZW30" s="82"/>
      <c r="TZX30" s="82"/>
      <c r="TZY30" s="81"/>
      <c r="TZZ30" s="82"/>
      <c r="UAA30" s="82"/>
      <c r="UAB30" s="82"/>
      <c r="UAC30" s="82"/>
      <c r="UAD30" s="82"/>
      <c r="UAE30" s="82"/>
      <c r="UAF30" s="82"/>
      <c r="UAG30" s="82"/>
      <c r="UAH30" s="82"/>
      <c r="UAI30" s="82"/>
      <c r="UAJ30" s="82"/>
      <c r="UAK30" s="81"/>
      <c r="UAL30" s="82"/>
      <c r="UAM30" s="82"/>
      <c r="UAN30" s="82"/>
      <c r="UAO30" s="82"/>
      <c r="UAP30" s="82"/>
      <c r="UAQ30" s="82"/>
      <c r="UAR30" s="82"/>
      <c r="UAS30" s="82"/>
      <c r="UAT30" s="82"/>
      <c r="UAU30" s="82"/>
      <c r="UAV30" s="82"/>
      <c r="UAW30" s="81"/>
      <c r="UAX30" s="82"/>
      <c r="UAY30" s="82"/>
      <c r="UAZ30" s="82"/>
      <c r="UBA30" s="82"/>
      <c r="UBB30" s="82"/>
      <c r="UBC30" s="82"/>
      <c r="UBD30" s="82"/>
      <c r="UBE30" s="82"/>
      <c r="UBF30" s="82"/>
      <c r="UBG30" s="82"/>
      <c r="UBH30" s="82"/>
      <c r="UBI30" s="81"/>
      <c r="UBJ30" s="82"/>
      <c r="UBK30" s="82"/>
      <c r="UBL30" s="82"/>
      <c r="UBM30" s="82"/>
      <c r="UBN30" s="82"/>
      <c r="UBO30" s="82"/>
      <c r="UBP30" s="82"/>
      <c r="UBQ30" s="82"/>
      <c r="UBR30" s="82"/>
      <c r="UBS30" s="82"/>
      <c r="UBT30" s="82"/>
      <c r="UBU30" s="81"/>
      <c r="UBV30" s="82"/>
      <c r="UBW30" s="82"/>
      <c r="UBX30" s="82"/>
      <c r="UBY30" s="82"/>
      <c r="UBZ30" s="82"/>
      <c r="UCA30" s="82"/>
      <c r="UCB30" s="82"/>
      <c r="UCC30" s="82"/>
      <c r="UCD30" s="82"/>
      <c r="UCE30" s="82"/>
      <c r="UCF30" s="82"/>
      <c r="UCG30" s="81"/>
      <c r="UCH30" s="82"/>
      <c r="UCI30" s="82"/>
      <c r="UCJ30" s="82"/>
      <c r="UCK30" s="82"/>
      <c r="UCL30" s="82"/>
      <c r="UCM30" s="82"/>
      <c r="UCN30" s="82"/>
      <c r="UCO30" s="82"/>
      <c r="UCP30" s="82"/>
      <c r="UCQ30" s="82"/>
      <c r="UCR30" s="82"/>
      <c r="UCS30" s="81"/>
      <c r="UCT30" s="82"/>
      <c r="UCU30" s="82"/>
      <c r="UCV30" s="82"/>
      <c r="UCW30" s="82"/>
      <c r="UCX30" s="82"/>
      <c r="UCY30" s="82"/>
      <c r="UCZ30" s="82"/>
      <c r="UDA30" s="82"/>
      <c r="UDB30" s="82"/>
      <c r="UDC30" s="82"/>
      <c r="UDD30" s="82"/>
      <c r="UDE30" s="81"/>
      <c r="UDF30" s="82"/>
      <c r="UDG30" s="82"/>
      <c r="UDH30" s="82"/>
      <c r="UDI30" s="82"/>
      <c r="UDJ30" s="82"/>
      <c r="UDK30" s="82"/>
      <c r="UDL30" s="82"/>
      <c r="UDM30" s="82"/>
      <c r="UDN30" s="82"/>
      <c r="UDO30" s="82"/>
      <c r="UDP30" s="82"/>
      <c r="UDQ30" s="81"/>
      <c r="UDR30" s="82"/>
      <c r="UDS30" s="82"/>
      <c r="UDT30" s="82"/>
      <c r="UDU30" s="82"/>
      <c r="UDV30" s="82"/>
      <c r="UDW30" s="82"/>
      <c r="UDX30" s="82"/>
      <c r="UDY30" s="82"/>
      <c r="UDZ30" s="82"/>
      <c r="UEA30" s="82"/>
      <c r="UEB30" s="82"/>
      <c r="UEC30" s="81"/>
      <c r="UED30" s="82"/>
      <c r="UEE30" s="82"/>
      <c r="UEF30" s="82"/>
      <c r="UEG30" s="82"/>
      <c r="UEH30" s="82"/>
      <c r="UEI30" s="82"/>
      <c r="UEJ30" s="82"/>
      <c r="UEK30" s="82"/>
      <c r="UEL30" s="82"/>
      <c r="UEM30" s="82"/>
      <c r="UEN30" s="82"/>
      <c r="UEO30" s="81"/>
      <c r="UEP30" s="82"/>
      <c r="UEQ30" s="82"/>
      <c r="UER30" s="82"/>
      <c r="UES30" s="82"/>
      <c r="UET30" s="82"/>
      <c r="UEU30" s="82"/>
      <c r="UEV30" s="82"/>
      <c r="UEW30" s="82"/>
      <c r="UEX30" s="82"/>
      <c r="UEY30" s="82"/>
      <c r="UEZ30" s="82"/>
      <c r="UFA30" s="81"/>
      <c r="UFB30" s="82"/>
      <c r="UFC30" s="82"/>
      <c r="UFD30" s="82"/>
      <c r="UFE30" s="82"/>
      <c r="UFF30" s="82"/>
      <c r="UFG30" s="82"/>
      <c r="UFH30" s="82"/>
      <c r="UFI30" s="82"/>
      <c r="UFJ30" s="82"/>
      <c r="UFK30" s="82"/>
      <c r="UFL30" s="82"/>
      <c r="UFM30" s="81"/>
      <c r="UFN30" s="82"/>
      <c r="UFO30" s="82"/>
      <c r="UFP30" s="82"/>
      <c r="UFQ30" s="82"/>
      <c r="UFR30" s="82"/>
      <c r="UFS30" s="82"/>
      <c r="UFT30" s="82"/>
      <c r="UFU30" s="82"/>
      <c r="UFV30" s="82"/>
      <c r="UFW30" s="82"/>
      <c r="UFX30" s="82"/>
      <c r="UFY30" s="81"/>
      <c r="UFZ30" s="82"/>
      <c r="UGA30" s="82"/>
      <c r="UGB30" s="82"/>
      <c r="UGC30" s="82"/>
      <c r="UGD30" s="82"/>
      <c r="UGE30" s="82"/>
      <c r="UGF30" s="82"/>
      <c r="UGG30" s="82"/>
      <c r="UGH30" s="82"/>
      <c r="UGI30" s="82"/>
      <c r="UGJ30" s="82"/>
      <c r="UGK30" s="81"/>
      <c r="UGL30" s="82"/>
      <c r="UGM30" s="82"/>
      <c r="UGN30" s="82"/>
      <c r="UGO30" s="82"/>
      <c r="UGP30" s="82"/>
      <c r="UGQ30" s="82"/>
      <c r="UGR30" s="82"/>
      <c r="UGS30" s="82"/>
      <c r="UGT30" s="82"/>
      <c r="UGU30" s="82"/>
      <c r="UGV30" s="82"/>
      <c r="UGW30" s="81"/>
      <c r="UGX30" s="82"/>
      <c r="UGY30" s="82"/>
      <c r="UGZ30" s="82"/>
      <c r="UHA30" s="82"/>
      <c r="UHB30" s="82"/>
      <c r="UHC30" s="82"/>
      <c r="UHD30" s="82"/>
      <c r="UHE30" s="82"/>
      <c r="UHF30" s="82"/>
      <c r="UHG30" s="82"/>
      <c r="UHH30" s="82"/>
      <c r="UHI30" s="81"/>
      <c r="UHJ30" s="82"/>
      <c r="UHK30" s="82"/>
      <c r="UHL30" s="82"/>
      <c r="UHM30" s="82"/>
      <c r="UHN30" s="82"/>
      <c r="UHO30" s="82"/>
      <c r="UHP30" s="82"/>
      <c r="UHQ30" s="82"/>
      <c r="UHR30" s="82"/>
      <c r="UHS30" s="82"/>
      <c r="UHT30" s="82"/>
      <c r="UHU30" s="81"/>
      <c r="UHV30" s="82"/>
      <c r="UHW30" s="82"/>
      <c r="UHX30" s="82"/>
      <c r="UHY30" s="82"/>
      <c r="UHZ30" s="82"/>
      <c r="UIA30" s="82"/>
      <c r="UIB30" s="82"/>
      <c r="UIC30" s="82"/>
      <c r="UID30" s="82"/>
      <c r="UIE30" s="82"/>
      <c r="UIF30" s="82"/>
      <c r="UIG30" s="81"/>
      <c r="UIH30" s="82"/>
      <c r="UII30" s="82"/>
      <c r="UIJ30" s="82"/>
      <c r="UIK30" s="82"/>
      <c r="UIL30" s="82"/>
      <c r="UIM30" s="82"/>
      <c r="UIN30" s="82"/>
      <c r="UIO30" s="82"/>
      <c r="UIP30" s="82"/>
      <c r="UIQ30" s="82"/>
      <c r="UIR30" s="82"/>
      <c r="UIS30" s="81"/>
      <c r="UIT30" s="82"/>
      <c r="UIU30" s="82"/>
      <c r="UIV30" s="82"/>
      <c r="UIW30" s="82"/>
      <c r="UIX30" s="82"/>
      <c r="UIY30" s="82"/>
      <c r="UIZ30" s="82"/>
      <c r="UJA30" s="82"/>
      <c r="UJB30" s="82"/>
      <c r="UJC30" s="82"/>
      <c r="UJD30" s="82"/>
      <c r="UJE30" s="81"/>
      <c r="UJF30" s="82"/>
      <c r="UJG30" s="82"/>
      <c r="UJH30" s="82"/>
      <c r="UJI30" s="82"/>
      <c r="UJJ30" s="82"/>
      <c r="UJK30" s="82"/>
      <c r="UJL30" s="82"/>
      <c r="UJM30" s="82"/>
      <c r="UJN30" s="82"/>
      <c r="UJO30" s="82"/>
      <c r="UJP30" s="82"/>
      <c r="UJQ30" s="81"/>
      <c r="UJR30" s="82"/>
      <c r="UJS30" s="82"/>
      <c r="UJT30" s="82"/>
      <c r="UJU30" s="82"/>
      <c r="UJV30" s="82"/>
      <c r="UJW30" s="82"/>
      <c r="UJX30" s="82"/>
      <c r="UJY30" s="82"/>
      <c r="UJZ30" s="82"/>
      <c r="UKA30" s="82"/>
      <c r="UKB30" s="82"/>
      <c r="UKC30" s="81"/>
      <c r="UKD30" s="82"/>
      <c r="UKE30" s="82"/>
      <c r="UKF30" s="82"/>
      <c r="UKG30" s="82"/>
      <c r="UKH30" s="82"/>
      <c r="UKI30" s="82"/>
      <c r="UKJ30" s="82"/>
      <c r="UKK30" s="82"/>
      <c r="UKL30" s="82"/>
      <c r="UKM30" s="82"/>
      <c r="UKN30" s="82"/>
      <c r="UKO30" s="81"/>
      <c r="UKP30" s="82"/>
      <c r="UKQ30" s="82"/>
      <c r="UKR30" s="82"/>
      <c r="UKS30" s="82"/>
      <c r="UKT30" s="82"/>
      <c r="UKU30" s="82"/>
      <c r="UKV30" s="82"/>
      <c r="UKW30" s="82"/>
      <c r="UKX30" s="82"/>
      <c r="UKY30" s="82"/>
      <c r="UKZ30" s="82"/>
      <c r="ULA30" s="81"/>
      <c r="ULB30" s="82"/>
      <c r="ULC30" s="82"/>
      <c r="ULD30" s="82"/>
      <c r="ULE30" s="82"/>
      <c r="ULF30" s="82"/>
      <c r="ULG30" s="82"/>
      <c r="ULH30" s="82"/>
      <c r="ULI30" s="82"/>
      <c r="ULJ30" s="82"/>
      <c r="ULK30" s="82"/>
      <c r="ULL30" s="82"/>
      <c r="ULM30" s="81"/>
      <c r="ULN30" s="82"/>
      <c r="ULO30" s="82"/>
      <c r="ULP30" s="82"/>
      <c r="ULQ30" s="82"/>
      <c r="ULR30" s="82"/>
      <c r="ULS30" s="82"/>
      <c r="ULT30" s="82"/>
      <c r="ULU30" s="82"/>
      <c r="ULV30" s="82"/>
      <c r="ULW30" s="82"/>
      <c r="ULX30" s="82"/>
      <c r="ULY30" s="81"/>
      <c r="ULZ30" s="82"/>
      <c r="UMA30" s="82"/>
      <c r="UMB30" s="82"/>
      <c r="UMC30" s="82"/>
      <c r="UMD30" s="82"/>
      <c r="UME30" s="82"/>
      <c r="UMF30" s="82"/>
      <c r="UMG30" s="82"/>
      <c r="UMH30" s="82"/>
      <c r="UMI30" s="82"/>
      <c r="UMJ30" s="82"/>
      <c r="UMK30" s="81"/>
      <c r="UML30" s="82"/>
      <c r="UMM30" s="82"/>
      <c r="UMN30" s="82"/>
      <c r="UMO30" s="82"/>
      <c r="UMP30" s="82"/>
      <c r="UMQ30" s="82"/>
      <c r="UMR30" s="82"/>
      <c r="UMS30" s="82"/>
      <c r="UMT30" s="82"/>
      <c r="UMU30" s="82"/>
      <c r="UMV30" s="82"/>
      <c r="UMW30" s="81"/>
      <c r="UMX30" s="82"/>
      <c r="UMY30" s="82"/>
      <c r="UMZ30" s="82"/>
      <c r="UNA30" s="82"/>
      <c r="UNB30" s="82"/>
      <c r="UNC30" s="82"/>
      <c r="UND30" s="82"/>
      <c r="UNE30" s="82"/>
      <c r="UNF30" s="82"/>
      <c r="UNG30" s="82"/>
      <c r="UNH30" s="82"/>
      <c r="UNI30" s="81"/>
      <c r="UNJ30" s="82"/>
      <c r="UNK30" s="82"/>
      <c r="UNL30" s="82"/>
      <c r="UNM30" s="82"/>
      <c r="UNN30" s="82"/>
      <c r="UNO30" s="82"/>
      <c r="UNP30" s="82"/>
      <c r="UNQ30" s="82"/>
      <c r="UNR30" s="82"/>
      <c r="UNS30" s="82"/>
      <c r="UNT30" s="82"/>
      <c r="UNU30" s="81"/>
      <c r="UNV30" s="82"/>
      <c r="UNW30" s="82"/>
      <c r="UNX30" s="82"/>
      <c r="UNY30" s="82"/>
      <c r="UNZ30" s="82"/>
      <c r="UOA30" s="82"/>
      <c r="UOB30" s="82"/>
      <c r="UOC30" s="82"/>
      <c r="UOD30" s="82"/>
      <c r="UOE30" s="82"/>
      <c r="UOF30" s="82"/>
      <c r="UOG30" s="81"/>
      <c r="UOH30" s="82"/>
      <c r="UOI30" s="82"/>
      <c r="UOJ30" s="82"/>
      <c r="UOK30" s="82"/>
      <c r="UOL30" s="82"/>
      <c r="UOM30" s="82"/>
      <c r="UON30" s="82"/>
      <c r="UOO30" s="82"/>
      <c r="UOP30" s="82"/>
      <c r="UOQ30" s="82"/>
      <c r="UOR30" s="82"/>
      <c r="UOS30" s="81"/>
      <c r="UOT30" s="82"/>
      <c r="UOU30" s="82"/>
      <c r="UOV30" s="82"/>
      <c r="UOW30" s="82"/>
      <c r="UOX30" s="82"/>
      <c r="UOY30" s="82"/>
      <c r="UOZ30" s="82"/>
      <c r="UPA30" s="82"/>
      <c r="UPB30" s="82"/>
      <c r="UPC30" s="82"/>
      <c r="UPD30" s="82"/>
      <c r="UPE30" s="81"/>
      <c r="UPF30" s="82"/>
      <c r="UPG30" s="82"/>
      <c r="UPH30" s="82"/>
      <c r="UPI30" s="82"/>
      <c r="UPJ30" s="82"/>
      <c r="UPK30" s="82"/>
      <c r="UPL30" s="82"/>
      <c r="UPM30" s="82"/>
      <c r="UPN30" s="82"/>
      <c r="UPO30" s="82"/>
      <c r="UPP30" s="82"/>
      <c r="UPQ30" s="81"/>
      <c r="UPR30" s="82"/>
      <c r="UPS30" s="82"/>
      <c r="UPT30" s="82"/>
      <c r="UPU30" s="82"/>
      <c r="UPV30" s="82"/>
      <c r="UPW30" s="82"/>
      <c r="UPX30" s="82"/>
      <c r="UPY30" s="82"/>
      <c r="UPZ30" s="82"/>
      <c r="UQA30" s="82"/>
      <c r="UQB30" s="82"/>
      <c r="UQC30" s="81"/>
      <c r="UQD30" s="82"/>
      <c r="UQE30" s="82"/>
      <c r="UQF30" s="82"/>
      <c r="UQG30" s="82"/>
      <c r="UQH30" s="82"/>
      <c r="UQI30" s="82"/>
      <c r="UQJ30" s="82"/>
      <c r="UQK30" s="82"/>
      <c r="UQL30" s="82"/>
      <c r="UQM30" s="82"/>
      <c r="UQN30" s="82"/>
      <c r="UQO30" s="81"/>
      <c r="UQP30" s="82"/>
      <c r="UQQ30" s="82"/>
      <c r="UQR30" s="82"/>
      <c r="UQS30" s="82"/>
      <c r="UQT30" s="82"/>
      <c r="UQU30" s="82"/>
      <c r="UQV30" s="82"/>
      <c r="UQW30" s="82"/>
      <c r="UQX30" s="82"/>
      <c r="UQY30" s="82"/>
      <c r="UQZ30" s="82"/>
      <c r="URA30" s="81"/>
      <c r="URB30" s="82"/>
      <c r="URC30" s="82"/>
      <c r="URD30" s="82"/>
      <c r="URE30" s="82"/>
      <c r="URF30" s="82"/>
      <c r="URG30" s="82"/>
      <c r="URH30" s="82"/>
      <c r="URI30" s="82"/>
      <c r="URJ30" s="82"/>
      <c r="URK30" s="82"/>
      <c r="URL30" s="82"/>
      <c r="URM30" s="81"/>
      <c r="URN30" s="82"/>
      <c r="URO30" s="82"/>
      <c r="URP30" s="82"/>
      <c r="URQ30" s="82"/>
      <c r="URR30" s="82"/>
      <c r="URS30" s="82"/>
      <c r="URT30" s="82"/>
      <c r="URU30" s="82"/>
      <c r="URV30" s="82"/>
      <c r="URW30" s="82"/>
      <c r="URX30" s="82"/>
      <c r="URY30" s="81"/>
      <c r="URZ30" s="82"/>
      <c r="USA30" s="82"/>
      <c r="USB30" s="82"/>
      <c r="USC30" s="82"/>
      <c r="USD30" s="82"/>
      <c r="USE30" s="82"/>
      <c r="USF30" s="82"/>
      <c r="USG30" s="82"/>
      <c r="USH30" s="82"/>
      <c r="USI30" s="82"/>
      <c r="USJ30" s="82"/>
      <c r="USK30" s="81"/>
      <c r="USL30" s="82"/>
      <c r="USM30" s="82"/>
      <c r="USN30" s="82"/>
      <c r="USO30" s="82"/>
      <c r="USP30" s="82"/>
      <c r="USQ30" s="82"/>
      <c r="USR30" s="82"/>
      <c r="USS30" s="82"/>
      <c r="UST30" s="82"/>
      <c r="USU30" s="82"/>
      <c r="USV30" s="82"/>
      <c r="USW30" s="81"/>
      <c r="USX30" s="82"/>
      <c r="USY30" s="82"/>
      <c r="USZ30" s="82"/>
      <c r="UTA30" s="82"/>
      <c r="UTB30" s="82"/>
      <c r="UTC30" s="82"/>
      <c r="UTD30" s="82"/>
      <c r="UTE30" s="82"/>
      <c r="UTF30" s="82"/>
      <c r="UTG30" s="82"/>
      <c r="UTH30" s="82"/>
      <c r="UTI30" s="81"/>
      <c r="UTJ30" s="82"/>
      <c r="UTK30" s="82"/>
      <c r="UTL30" s="82"/>
      <c r="UTM30" s="82"/>
      <c r="UTN30" s="82"/>
      <c r="UTO30" s="82"/>
      <c r="UTP30" s="82"/>
      <c r="UTQ30" s="82"/>
      <c r="UTR30" s="82"/>
      <c r="UTS30" s="82"/>
      <c r="UTT30" s="82"/>
      <c r="UTU30" s="81"/>
      <c r="UTV30" s="82"/>
      <c r="UTW30" s="82"/>
      <c r="UTX30" s="82"/>
      <c r="UTY30" s="82"/>
      <c r="UTZ30" s="82"/>
      <c r="UUA30" s="82"/>
      <c r="UUB30" s="82"/>
      <c r="UUC30" s="82"/>
      <c r="UUD30" s="82"/>
      <c r="UUE30" s="82"/>
      <c r="UUF30" s="82"/>
      <c r="UUG30" s="81"/>
      <c r="UUH30" s="82"/>
      <c r="UUI30" s="82"/>
      <c r="UUJ30" s="82"/>
      <c r="UUK30" s="82"/>
      <c r="UUL30" s="82"/>
      <c r="UUM30" s="82"/>
      <c r="UUN30" s="82"/>
      <c r="UUO30" s="82"/>
      <c r="UUP30" s="82"/>
      <c r="UUQ30" s="82"/>
      <c r="UUR30" s="82"/>
      <c r="UUS30" s="81"/>
      <c r="UUT30" s="82"/>
      <c r="UUU30" s="82"/>
      <c r="UUV30" s="82"/>
      <c r="UUW30" s="82"/>
      <c r="UUX30" s="82"/>
      <c r="UUY30" s="82"/>
      <c r="UUZ30" s="82"/>
      <c r="UVA30" s="82"/>
      <c r="UVB30" s="82"/>
      <c r="UVC30" s="82"/>
      <c r="UVD30" s="82"/>
      <c r="UVE30" s="81"/>
      <c r="UVF30" s="82"/>
      <c r="UVG30" s="82"/>
      <c r="UVH30" s="82"/>
      <c r="UVI30" s="82"/>
      <c r="UVJ30" s="82"/>
      <c r="UVK30" s="82"/>
      <c r="UVL30" s="82"/>
      <c r="UVM30" s="82"/>
      <c r="UVN30" s="82"/>
      <c r="UVO30" s="82"/>
      <c r="UVP30" s="82"/>
      <c r="UVQ30" s="81"/>
      <c r="UVR30" s="82"/>
      <c r="UVS30" s="82"/>
      <c r="UVT30" s="82"/>
      <c r="UVU30" s="82"/>
      <c r="UVV30" s="82"/>
      <c r="UVW30" s="82"/>
      <c r="UVX30" s="82"/>
      <c r="UVY30" s="82"/>
      <c r="UVZ30" s="82"/>
      <c r="UWA30" s="82"/>
      <c r="UWB30" s="82"/>
      <c r="UWC30" s="81"/>
      <c r="UWD30" s="82"/>
      <c r="UWE30" s="82"/>
      <c r="UWF30" s="82"/>
      <c r="UWG30" s="82"/>
      <c r="UWH30" s="82"/>
      <c r="UWI30" s="82"/>
      <c r="UWJ30" s="82"/>
      <c r="UWK30" s="82"/>
      <c r="UWL30" s="82"/>
      <c r="UWM30" s="82"/>
      <c r="UWN30" s="82"/>
      <c r="UWO30" s="81"/>
      <c r="UWP30" s="82"/>
      <c r="UWQ30" s="82"/>
      <c r="UWR30" s="82"/>
      <c r="UWS30" s="82"/>
      <c r="UWT30" s="82"/>
      <c r="UWU30" s="82"/>
      <c r="UWV30" s="82"/>
      <c r="UWW30" s="82"/>
      <c r="UWX30" s="82"/>
      <c r="UWY30" s="82"/>
      <c r="UWZ30" s="82"/>
      <c r="UXA30" s="81"/>
      <c r="UXB30" s="82"/>
      <c r="UXC30" s="82"/>
      <c r="UXD30" s="82"/>
      <c r="UXE30" s="82"/>
      <c r="UXF30" s="82"/>
      <c r="UXG30" s="82"/>
      <c r="UXH30" s="82"/>
      <c r="UXI30" s="82"/>
      <c r="UXJ30" s="82"/>
      <c r="UXK30" s="82"/>
      <c r="UXL30" s="82"/>
      <c r="UXM30" s="81"/>
      <c r="UXN30" s="82"/>
      <c r="UXO30" s="82"/>
      <c r="UXP30" s="82"/>
      <c r="UXQ30" s="82"/>
      <c r="UXR30" s="82"/>
      <c r="UXS30" s="82"/>
      <c r="UXT30" s="82"/>
      <c r="UXU30" s="82"/>
      <c r="UXV30" s="82"/>
      <c r="UXW30" s="82"/>
      <c r="UXX30" s="82"/>
      <c r="UXY30" s="81"/>
      <c r="UXZ30" s="82"/>
      <c r="UYA30" s="82"/>
      <c r="UYB30" s="82"/>
      <c r="UYC30" s="82"/>
      <c r="UYD30" s="82"/>
      <c r="UYE30" s="82"/>
      <c r="UYF30" s="82"/>
      <c r="UYG30" s="82"/>
      <c r="UYH30" s="82"/>
      <c r="UYI30" s="82"/>
      <c r="UYJ30" s="82"/>
      <c r="UYK30" s="81"/>
      <c r="UYL30" s="82"/>
      <c r="UYM30" s="82"/>
      <c r="UYN30" s="82"/>
      <c r="UYO30" s="82"/>
      <c r="UYP30" s="82"/>
      <c r="UYQ30" s="82"/>
      <c r="UYR30" s="82"/>
      <c r="UYS30" s="82"/>
      <c r="UYT30" s="82"/>
      <c r="UYU30" s="82"/>
      <c r="UYV30" s="82"/>
      <c r="UYW30" s="81"/>
      <c r="UYX30" s="82"/>
      <c r="UYY30" s="82"/>
      <c r="UYZ30" s="82"/>
      <c r="UZA30" s="82"/>
      <c r="UZB30" s="82"/>
      <c r="UZC30" s="82"/>
      <c r="UZD30" s="82"/>
      <c r="UZE30" s="82"/>
      <c r="UZF30" s="82"/>
      <c r="UZG30" s="82"/>
      <c r="UZH30" s="82"/>
      <c r="UZI30" s="81"/>
      <c r="UZJ30" s="82"/>
      <c r="UZK30" s="82"/>
      <c r="UZL30" s="82"/>
      <c r="UZM30" s="82"/>
      <c r="UZN30" s="82"/>
      <c r="UZO30" s="82"/>
      <c r="UZP30" s="82"/>
      <c r="UZQ30" s="82"/>
      <c r="UZR30" s="82"/>
      <c r="UZS30" s="82"/>
      <c r="UZT30" s="82"/>
      <c r="UZU30" s="81"/>
      <c r="UZV30" s="82"/>
      <c r="UZW30" s="82"/>
      <c r="UZX30" s="82"/>
      <c r="UZY30" s="82"/>
      <c r="UZZ30" s="82"/>
      <c r="VAA30" s="82"/>
      <c r="VAB30" s="82"/>
      <c r="VAC30" s="82"/>
      <c r="VAD30" s="82"/>
      <c r="VAE30" s="82"/>
      <c r="VAF30" s="82"/>
      <c r="VAG30" s="81"/>
      <c r="VAH30" s="82"/>
      <c r="VAI30" s="82"/>
      <c r="VAJ30" s="82"/>
      <c r="VAK30" s="82"/>
      <c r="VAL30" s="82"/>
      <c r="VAM30" s="82"/>
      <c r="VAN30" s="82"/>
      <c r="VAO30" s="82"/>
      <c r="VAP30" s="82"/>
      <c r="VAQ30" s="82"/>
      <c r="VAR30" s="82"/>
      <c r="VAS30" s="81"/>
      <c r="VAT30" s="82"/>
      <c r="VAU30" s="82"/>
      <c r="VAV30" s="82"/>
      <c r="VAW30" s="82"/>
      <c r="VAX30" s="82"/>
      <c r="VAY30" s="82"/>
      <c r="VAZ30" s="82"/>
      <c r="VBA30" s="82"/>
      <c r="VBB30" s="82"/>
      <c r="VBC30" s="82"/>
      <c r="VBD30" s="82"/>
      <c r="VBE30" s="81"/>
      <c r="VBF30" s="82"/>
      <c r="VBG30" s="82"/>
      <c r="VBH30" s="82"/>
      <c r="VBI30" s="82"/>
      <c r="VBJ30" s="82"/>
      <c r="VBK30" s="82"/>
      <c r="VBL30" s="82"/>
      <c r="VBM30" s="82"/>
      <c r="VBN30" s="82"/>
      <c r="VBO30" s="82"/>
      <c r="VBP30" s="82"/>
      <c r="VBQ30" s="81"/>
      <c r="VBR30" s="82"/>
      <c r="VBS30" s="82"/>
      <c r="VBT30" s="82"/>
      <c r="VBU30" s="82"/>
      <c r="VBV30" s="82"/>
      <c r="VBW30" s="82"/>
      <c r="VBX30" s="82"/>
      <c r="VBY30" s="82"/>
      <c r="VBZ30" s="82"/>
      <c r="VCA30" s="82"/>
      <c r="VCB30" s="82"/>
      <c r="VCC30" s="81"/>
      <c r="VCD30" s="82"/>
      <c r="VCE30" s="82"/>
      <c r="VCF30" s="82"/>
      <c r="VCG30" s="82"/>
      <c r="VCH30" s="82"/>
      <c r="VCI30" s="82"/>
      <c r="VCJ30" s="82"/>
      <c r="VCK30" s="82"/>
      <c r="VCL30" s="82"/>
      <c r="VCM30" s="82"/>
      <c r="VCN30" s="82"/>
      <c r="VCO30" s="81"/>
      <c r="VCP30" s="82"/>
      <c r="VCQ30" s="82"/>
      <c r="VCR30" s="82"/>
      <c r="VCS30" s="82"/>
      <c r="VCT30" s="82"/>
      <c r="VCU30" s="82"/>
      <c r="VCV30" s="82"/>
      <c r="VCW30" s="82"/>
      <c r="VCX30" s="82"/>
      <c r="VCY30" s="82"/>
      <c r="VCZ30" s="82"/>
      <c r="VDA30" s="81"/>
      <c r="VDB30" s="82"/>
      <c r="VDC30" s="82"/>
      <c r="VDD30" s="82"/>
      <c r="VDE30" s="82"/>
      <c r="VDF30" s="82"/>
      <c r="VDG30" s="82"/>
      <c r="VDH30" s="82"/>
      <c r="VDI30" s="82"/>
      <c r="VDJ30" s="82"/>
      <c r="VDK30" s="82"/>
      <c r="VDL30" s="82"/>
      <c r="VDM30" s="81"/>
      <c r="VDN30" s="82"/>
      <c r="VDO30" s="82"/>
      <c r="VDP30" s="82"/>
      <c r="VDQ30" s="82"/>
      <c r="VDR30" s="82"/>
      <c r="VDS30" s="82"/>
      <c r="VDT30" s="82"/>
      <c r="VDU30" s="82"/>
      <c r="VDV30" s="82"/>
      <c r="VDW30" s="82"/>
      <c r="VDX30" s="82"/>
      <c r="VDY30" s="81"/>
      <c r="VDZ30" s="82"/>
      <c r="VEA30" s="82"/>
      <c r="VEB30" s="82"/>
      <c r="VEC30" s="82"/>
      <c r="VED30" s="82"/>
      <c r="VEE30" s="82"/>
      <c r="VEF30" s="82"/>
      <c r="VEG30" s="82"/>
      <c r="VEH30" s="82"/>
      <c r="VEI30" s="82"/>
      <c r="VEJ30" s="82"/>
      <c r="VEK30" s="81"/>
      <c r="VEL30" s="82"/>
      <c r="VEM30" s="82"/>
      <c r="VEN30" s="82"/>
      <c r="VEO30" s="82"/>
      <c r="VEP30" s="82"/>
      <c r="VEQ30" s="82"/>
      <c r="VER30" s="82"/>
      <c r="VES30" s="82"/>
      <c r="VET30" s="82"/>
      <c r="VEU30" s="82"/>
      <c r="VEV30" s="82"/>
      <c r="VEW30" s="81"/>
      <c r="VEX30" s="82"/>
      <c r="VEY30" s="82"/>
      <c r="VEZ30" s="82"/>
      <c r="VFA30" s="82"/>
      <c r="VFB30" s="82"/>
      <c r="VFC30" s="82"/>
      <c r="VFD30" s="82"/>
      <c r="VFE30" s="82"/>
      <c r="VFF30" s="82"/>
      <c r="VFG30" s="82"/>
      <c r="VFH30" s="82"/>
      <c r="VFI30" s="81"/>
      <c r="VFJ30" s="82"/>
      <c r="VFK30" s="82"/>
      <c r="VFL30" s="82"/>
      <c r="VFM30" s="82"/>
      <c r="VFN30" s="82"/>
      <c r="VFO30" s="82"/>
      <c r="VFP30" s="82"/>
      <c r="VFQ30" s="82"/>
      <c r="VFR30" s="82"/>
      <c r="VFS30" s="82"/>
      <c r="VFT30" s="82"/>
      <c r="VFU30" s="81"/>
      <c r="VFV30" s="82"/>
      <c r="VFW30" s="82"/>
      <c r="VFX30" s="82"/>
      <c r="VFY30" s="82"/>
      <c r="VFZ30" s="82"/>
      <c r="VGA30" s="82"/>
      <c r="VGB30" s="82"/>
      <c r="VGC30" s="82"/>
      <c r="VGD30" s="82"/>
      <c r="VGE30" s="82"/>
      <c r="VGF30" s="82"/>
      <c r="VGG30" s="81"/>
      <c r="VGH30" s="82"/>
      <c r="VGI30" s="82"/>
      <c r="VGJ30" s="82"/>
      <c r="VGK30" s="82"/>
      <c r="VGL30" s="82"/>
      <c r="VGM30" s="82"/>
      <c r="VGN30" s="82"/>
      <c r="VGO30" s="82"/>
      <c r="VGP30" s="82"/>
      <c r="VGQ30" s="82"/>
      <c r="VGR30" s="82"/>
      <c r="VGS30" s="81"/>
      <c r="VGT30" s="82"/>
      <c r="VGU30" s="82"/>
      <c r="VGV30" s="82"/>
      <c r="VGW30" s="82"/>
      <c r="VGX30" s="82"/>
      <c r="VGY30" s="82"/>
      <c r="VGZ30" s="82"/>
      <c r="VHA30" s="82"/>
      <c r="VHB30" s="82"/>
      <c r="VHC30" s="82"/>
      <c r="VHD30" s="82"/>
      <c r="VHE30" s="81"/>
      <c r="VHF30" s="82"/>
      <c r="VHG30" s="82"/>
      <c r="VHH30" s="82"/>
      <c r="VHI30" s="82"/>
      <c r="VHJ30" s="82"/>
      <c r="VHK30" s="82"/>
      <c r="VHL30" s="82"/>
      <c r="VHM30" s="82"/>
      <c r="VHN30" s="82"/>
      <c r="VHO30" s="82"/>
      <c r="VHP30" s="82"/>
      <c r="VHQ30" s="81"/>
      <c r="VHR30" s="82"/>
      <c r="VHS30" s="82"/>
      <c r="VHT30" s="82"/>
      <c r="VHU30" s="82"/>
      <c r="VHV30" s="82"/>
      <c r="VHW30" s="82"/>
      <c r="VHX30" s="82"/>
      <c r="VHY30" s="82"/>
      <c r="VHZ30" s="82"/>
      <c r="VIA30" s="82"/>
      <c r="VIB30" s="82"/>
      <c r="VIC30" s="81"/>
      <c r="VID30" s="82"/>
      <c r="VIE30" s="82"/>
      <c r="VIF30" s="82"/>
      <c r="VIG30" s="82"/>
      <c r="VIH30" s="82"/>
      <c r="VII30" s="82"/>
      <c r="VIJ30" s="82"/>
      <c r="VIK30" s="82"/>
      <c r="VIL30" s="82"/>
      <c r="VIM30" s="82"/>
      <c r="VIN30" s="82"/>
      <c r="VIO30" s="81"/>
      <c r="VIP30" s="82"/>
      <c r="VIQ30" s="82"/>
      <c r="VIR30" s="82"/>
      <c r="VIS30" s="82"/>
      <c r="VIT30" s="82"/>
      <c r="VIU30" s="82"/>
      <c r="VIV30" s="82"/>
      <c r="VIW30" s="82"/>
      <c r="VIX30" s="82"/>
      <c r="VIY30" s="82"/>
      <c r="VIZ30" s="82"/>
      <c r="VJA30" s="81"/>
      <c r="VJB30" s="82"/>
      <c r="VJC30" s="82"/>
      <c r="VJD30" s="82"/>
      <c r="VJE30" s="82"/>
      <c r="VJF30" s="82"/>
      <c r="VJG30" s="82"/>
      <c r="VJH30" s="82"/>
      <c r="VJI30" s="82"/>
      <c r="VJJ30" s="82"/>
      <c r="VJK30" s="82"/>
      <c r="VJL30" s="82"/>
      <c r="VJM30" s="81"/>
      <c r="VJN30" s="82"/>
      <c r="VJO30" s="82"/>
      <c r="VJP30" s="82"/>
      <c r="VJQ30" s="82"/>
      <c r="VJR30" s="82"/>
      <c r="VJS30" s="82"/>
      <c r="VJT30" s="82"/>
      <c r="VJU30" s="82"/>
      <c r="VJV30" s="82"/>
      <c r="VJW30" s="82"/>
      <c r="VJX30" s="82"/>
      <c r="VJY30" s="81"/>
      <c r="VJZ30" s="82"/>
      <c r="VKA30" s="82"/>
      <c r="VKB30" s="82"/>
      <c r="VKC30" s="82"/>
      <c r="VKD30" s="82"/>
      <c r="VKE30" s="82"/>
      <c r="VKF30" s="82"/>
      <c r="VKG30" s="82"/>
      <c r="VKH30" s="82"/>
      <c r="VKI30" s="82"/>
      <c r="VKJ30" s="82"/>
      <c r="VKK30" s="81"/>
      <c r="VKL30" s="82"/>
      <c r="VKM30" s="82"/>
      <c r="VKN30" s="82"/>
      <c r="VKO30" s="82"/>
      <c r="VKP30" s="82"/>
      <c r="VKQ30" s="82"/>
      <c r="VKR30" s="82"/>
      <c r="VKS30" s="82"/>
      <c r="VKT30" s="82"/>
      <c r="VKU30" s="82"/>
      <c r="VKV30" s="82"/>
      <c r="VKW30" s="81"/>
      <c r="VKX30" s="82"/>
      <c r="VKY30" s="82"/>
      <c r="VKZ30" s="82"/>
      <c r="VLA30" s="82"/>
      <c r="VLB30" s="82"/>
      <c r="VLC30" s="82"/>
      <c r="VLD30" s="82"/>
      <c r="VLE30" s="82"/>
      <c r="VLF30" s="82"/>
      <c r="VLG30" s="82"/>
      <c r="VLH30" s="82"/>
      <c r="VLI30" s="81"/>
      <c r="VLJ30" s="82"/>
      <c r="VLK30" s="82"/>
      <c r="VLL30" s="82"/>
      <c r="VLM30" s="82"/>
      <c r="VLN30" s="82"/>
      <c r="VLO30" s="82"/>
      <c r="VLP30" s="82"/>
      <c r="VLQ30" s="82"/>
      <c r="VLR30" s="82"/>
      <c r="VLS30" s="82"/>
      <c r="VLT30" s="82"/>
      <c r="VLU30" s="81"/>
      <c r="VLV30" s="82"/>
      <c r="VLW30" s="82"/>
      <c r="VLX30" s="82"/>
      <c r="VLY30" s="82"/>
      <c r="VLZ30" s="82"/>
      <c r="VMA30" s="82"/>
      <c r="VMB30" s="82"/>
      <c r="VMC30" s="82"/>
      <c r="VMD30" s="82"/>
      <c r="VME30" s="82"/>
      <c r="VMF30" s="82"/>
      <c r="VMG30" s="81"/>
      <c r="VMH30" s="82"/>
      <c r="VMI30" s="82"/>
      <c r="VMJ30" s="82"/>
      <c r="VMK30" s="82"/>
      <c r="VML30" s="82"/>
      <c r="VMM30" s="82"/>
      <c r="VMN30" s="82"/>
      <c r="VMO30" s="82"/>
      <c r="VMP30" s="82"/>
      <c r="VMQ30" s="82"/>
      <c r="VMR30" s="82"/>
      <c r="VMS30" s="81"/>
      <c r="VMT30" s="82"/>
      <c r="VMU30" s="82"/>
      <c r="VMV30" s="82"/>
      <c r="VMW30" s="82"/>
      <c r="VMX30" s="82"/>
      <c r="VMY30" s="82"/>
      <c r="VMZ30" s="82"/>
      <c r="VNA30" s="82"/>
      <c r="VNB30" s="82"/>
      <c r="VNC30" s="82"/>
      <c r="VND30" s="82"/>
      <c r="VNE30" s="81"/>
      <c r="VNF30" s="82"/>
      <c r="VNG30" s="82"/>
      <c r="VNH30" s="82"/>
      <c r="VNI30" s="82"/>
      <c r="VNJ30" s="82"/>
      <c r="VNK30" s="82"/>
      <c r="VNL30" s="82"/>
      <c r="VNM30" s="82"/>
      <c r="VNN30" s="82"/>
      <c r="VNO30" s="82"/>
      <c r="VNP30" s="82"/>
      <c r="VNQ30" s="81"/>
      <c r="VNR30" s="82"/>
      <c r="VNS30" s="82"/>
      <c r="VNT30" s="82"/>
      <c r="VNU30" s="82"/>
      <c r="VNV30" s="82"/>
      <c r="VNW30" s="82"/>
      <c r="VNX30" s="82"/>
      <c r="VNY30" s="82"/>
      <c r="VNZ30" s="82"/>
      <c r="VOA30" s="82"/>
      <c r="VOB30" s="82"/>
      <c r="VOC30" s="81"/>
      <c r="VOD30" s="82"/>
      <c r="VOE30" s="82"/>
      <c r="VOF30" s="82"/>
      <c r="VOG30" s="82"/>
      <c r="VOH30" s="82"/>
      <c r="VOI30" s="82"/>
      <c r="VOJ30" s="82"/>
      <c r="VOK30" s="82"/>
      <c r="VOL30" s="82"/>
      <c r="VOM30" s="82"/>
      <c r="VON30" s="82"/>
      <c r="VOO30" s="81"/>
      <c r="VOP30" s="82"/>
      <c r="VOQ30" s="82"/>
      <c r="VOR30" s="82"/>
      <c r="VOS30" s="82"/>
      <c r="VOT30" s="82"/>
      <c r="VOU30" s="82"/>
      <c r="VOV30" s="82"/>
      <c r="VOW30" s="82"/>
      <c r="VOX30" s="82"/>
      <c r="VOY30" s="82"/>
      <c r="VOZ30" s="82"/>
      <c r="VPA30" s="81"/>
      <c r="VPB30" s="82"/>
      <c r="VPC30" s="82"/>
      <c r="VPD30" s="82"/>
      <c r="VPE30" s="82"/>
      <c r="VPF30" s="82"/>
      <c r="VPG30" s="82"/>
      <c r="VPH30" s="82"/>
      <c r="VPI30" s="82"/>
      <c r="VPJ30" s="82"/>
      <c r="VPK30" s="82"/>
      <c r="VPL30" s="82"/>
      <c r="VPM30" s="81"/>
      <c r="VPN30" s="82"/>
      <c r="VPO30" s="82"/>
      <c r="VPP30" s="82"/>
      <c r="VPQ30" s="82"/>
      <c r="VPR30" s="82"/>
      <c r="VPS30" s="82"/>
      <c r="VPT30" s="82"/>
      <c r="VPU30" s="82"/>
      <c r="VPV30" s="82"/>
      <c r="VPW30" s="82"/>
      <c r="VPX30" s="82"/>
      <c r="VPY30" s="81"/>
      <c r="VPZ30" s="82"/>
      <c r="VQA30" s="82"/>
      <c r="VQB30" s="82"/>
      <c r="VQC30" s="82"/>
      <c r="VQD30" s="82"/>
      <c r="VQE30" s="82"/>
      <c r="VQF30" s="82"/>
      <c r="VQG30" s="82"/>
      <c r="VQH30" s="82"/>
      <c r="VQI30" s="82"/>
      <c r="VQJ30" s="82"/>
      <c r="VQK30" s="81"/>
      <c r="VQL30" s="82"/>
      <c r="VQM30" s="82"/>
      <c r="VQN30" s="82"/>
      <c r="VQO30" s="82"/>
      <c r="VQP30" s="82"/>
      <c r="VQQ30" s="82"/>
      <c r="VQR30" s="82"/>
      <c r="VQS30" s="82"/>
      <c r="VQT30" s="82"/>
      <c r="VQU30" s="82"/>
      <c r="VQV30" s="82"/>
      <c r="VQW30" s="81"/>
      <c r="VQX30" s="82"/>
      <c r="VQY30" s="82"/>
      <c r="VQZ30" s="82"/>
      <c r="VRA30" s="82"/>
      <c r="VRB30" s="82"/>
      <c r="VRC30" s="82"/>
      <c r="VRD30" s="82"/>
      <c r="VRE30" s="82"/>
      <c r="VRF30" s="82"/>
      <c r="VRG30" s="82"/>
      <c r="VRH30" s="82"/>
      <c r="VRI30" s="81"/>
      <c r="VRJ30" s="82"/>
      <c r="VRK30" s="82"/>
      <c r="VRL30" s="82"/>
      <c r="VRM30" s="82"/>
      <c r="VRN30" s="82"/>
      <c r="VRO30" s="82"/>
      <c r="VRP30" s="82"/>
      <c r="VRQ30" s="82"/>
      <c r="VRR30" s="82"/>
      <c r="VRS30" s="82"/>
      <c r="VRT30" s="82"/>
      <c r="VRU30" s="81"/>
      <c r="VRV30" s="82"/>
      <c r="VRW30" s="82"/>
      <c r="VRX30" s="82"/>
      <c r="VRY30" s="82"/>
      <c r="VRZ30" s="82"/>
      <c r="VSA30" s="82"/>
      <c r="VSB30" s="82"/>
      <c r="VSC30" s="82"/>
      <c r="VSD30" s="82"/>
      <c r="VSE30" s="82"/>
      <c r="VSF30" s="82"/>
      <c r="VSG30" s="81"/>
      <c r="VSH30" s="82"/>
      <c r="VSI30" s="82"/>
      <c r="VSJ30" s="82"/>
      <c r="VSK30" s="82"/>
      <c r="VSL30" s="82"/>
      <c r="VSM30" s="82"/>
      <c r="VSN30" s="82"/>
      <c r="VSO30" s="82"/>
      <c r="VSP30" s="82"/>
      <c r="VSQ30" s="82"/>
      <c r="VSR30" s="82"/>
      <c r="VSS30" s="81"/>
      <c r="VST30" s="82"/>
      <c r="VSU30" s="82"/>
      <c r="VSV30" s="82"/>
      <c r="VSW30" s="82"/>
      <c r="VSX30" s="82"/>
      <c r="VSY30" s="82"/>
      <c r="VSZ30" s="82"/>
      <c r="VTA30" s="82"/>
      <c r="VTB30" s="82"/>
      <c r="VTC30" s="82"/>
      <c r="VTD30" s="82"/>
      <c r="VTE30" s="81"/>
      <c r="VTF30" s="82"/>
      <c r="VTG30" s="82"/>
      <c r="VTH30" s="82"/>
      <c r="VTI30" s="82"/>
      <c r="VTJ30" s="82"/>
      <c r="VTK30" s="82"/>
      <c r="VTL30" s="82"/>
      <c r="VTM30" s="82"/>
      <c r="VTN30" s="82"/>
      <c r="VTO30" s="82"/>
      <c r="VTP30" s="82"/>
      <c r="VTQ30" s="81"/>
      <c r="VTR30" s="82"/>
      <c r="VTS30" s="82"/>
      <c r="VTT30" s="82"/>
      <c r="VTU30" s="82"/>
      <c r="VTV30" s="82"/>
      <c r="VTW30" s="82"/>
      <c r="VTX30" s="82"/>
      <c r="VTY30" s="82"/>
      <c r="VTZ30" s="82"/>
      <c r="VUA30" s="82"/>
      <c r="VUB30" s="82"/>
      <c r="VUC30" s="81"/>
      <c r="VUD30" s="82"/>
      <c r="VUE30" s="82"/>
      <c r="VUF30" s="82"/>
      <c r="VUG30" s="82"/>
      <c r="VUH30" s="82"/>
      <c r="VUI30" s="82"/>
      <c r="VUJ30" s="82"/>
      <c r="VUK30" s="82"/>
      <c r="VUL30" s="82"/>
      <c r="VUM30" s="82"/>
      <c r="VUN30" s="82"/>
      <c r="VUO30" s="81"/>
      <c r="VUP30" s="82"/>
      <c r="VUQ30" s="82"/>
      <c r="VUR30" s="82"/>
      <c r="VUS30" s="82"/>
      <c r="VUT30" s="82"/>
      <c r="VUU30" s="82"/>
      <c r="VUV30" s="82"/>
      <c r="VUW30" s="82"/>
      <c r="VUX30" s="82"/>
      <c r="VUY30" s="82"/>
      <c r="VUZ30" s="82"/>
      <c r="VVA30" s="81"/>
      <c r="VVB30" s="82"/>
      <c r="VVC30" s="82"/>
      <c r="VVD30" s="82"/>
      <c r="VVE30" s="82"/>
      <c r="VVF30" s="82"/>
      <c r="VVG30" s="82"/>
      <c r="VVH30" s="82"/>
      <c r="VVI30" s="82"/>
      <c r="VVJ30" s="82"/>
      <c r="VVK30" s="82"/>
      <c r="VVL30" s="82"/>
      <c r="VVM30" s="81"/>
      <c r="VVN30" s="82"/>
      <c r="VVO30" s="82"/>
      <c r="VVP30" s="82"/>
      <c r="VVQ30" s="82"/>
      <c r="VVR30" s="82"/>
      <c r="VVS30" s="82"/>
      <c r="VVT30" s="82"/>
      <c r="VVU30" s="82"/>
      <c r="VVV30" s="82"/>
      <c r="VVW30" s="82"/>
      <c r="VVX30" s="82"/>
      <c r="VVY30" s="81"/>
      <c r="VVZ30" s="82"/>
      <c r="VWA30" s="82"/>
      <c r="VWB30" s="82"/>
      <c r="VWC30" s="82"/>
      <c r="VWD30" s="82"/>
      <c r="VWE30" s="82"/>
      <c r="VWF30" s="82"/>
      <c r="VWG30" s="82"/>
      <c r="VWH30" s="82"/>
      <c r="VWI30" s="82"/>
      <c r="VWJ30" s="82"/>
      <c r="VWK30" s="81"/>
      <c r="VWL30" s="82"/>
      <c r="VWM30" s="82"/>
      <c r="VWN30" s="82"/>
      <c r="VWO30" s="82"/>
      <c r="VWP30" s="82"/>
      <c r="VWQ30" s="82"/>
      <c r="VWR30" s="82"/>
      <c r="VWS30" s="82"/>
      <c r="VWT30" s="82"/>
      <c r="VWU30" s="82"/>
      <c r="VWV30" s="82"/>
      <c r="VWW30" s="81"/>
      <c r="VWX30" s="82"/>
      <c r="VWY30" s="82"/>
      <c r="VWZ30" s="82"/>
      <c r="VXA30" s="82"/>
      <c r="VXB30" s="82"/>
      <c r="VXC30" s="82"/>
      <c r="VXD30" s="82"/>
      <c r="VXE30" s="82"/>
      <c r="VXF30" s="82"/>
      <c r="VXG30" s="82"/>
      <c r="VXH30" s="82"/>
      <c r="VXI30" s="81"/>
      <c r="VXJ30" s="82"/>
      <c r="VXK30" s="82"/>
      <c r="VXL30" s="82"/>
      <c r="VXM30" s="82"/>
      <c r="VXN30" s="82"/>
      <c r="VXO30" s="82"/>
      <c r="VXP30" s="82"/>
      <c r="VXQ30" s="82"/>
      <c r="VXR30" s="82"/>
      <c r="VXS30" s="82"/>
      <c r="VXT30" s="82"/>
      <c r="VXU30" s="81"/>
      <c r="VXV30" s="82"/>
      <c r="VXW30" s="82"/>
      <c r="VXX30" s="82"/>
      <c r="VXY30" s="82"/>
      <c r="VXZ30" s="82"/>
      <c r="VYA30" s="82"/>
      <c r="VYB30" s="82"/>
      <c r="VYC30" s="82"/>
      <c r="VYD30" s="82"/>
      <c r="VYE30" s="82"/>
      <c r="VYF30" s="82"/>
      <c r="VYG30" s="81"/>
      <c r="VYH30" s="82"/>
      <c r="VYI30" s="82"/>
      <c r="VYJ30" s="82"/>
      <c r="VYK30" s="82"/>
      <c r="VYL30" s="82"/>
      <c r="VYM30" s="82"/>
      <c r="VYN30" s="82"/>
      <c r="VYO30" s="82"/>
      <c r="VYP30" s="82"/>
      <c r="VYQ30" s="82"/>
      <c r="VYR30" s="82"/>
      <c r="VYS30" s="81"/>
      <c r="VYT30" s="82"/>
      <c r="VYU30" s="82"/>
      <c r="VYV30" s="82"/>
      <c r="VYW30" s="82"/>
      <c r="VYX30" s="82"/>
      <c r="VYY30" s="82"/>
      <c r="VYZ30" s="82"/>
      <c r="VZA30" s="82"/>
      <c r="VZB30" s="82"/>
      <c r="VZC30" s="82"/>
      <c r="VZD30" s="82"/>
      <c r="VZE30" s="81"/>
      <c r="VZF30" s="82"/>
      <c r="VZG30" s="82"/>
      <c r="VZH30" s="82"/>
      <c r="VZI30" s="82"/>
      <c r="VZJ30" s="82"/>
      <c r="VZK30" s="82"/>
      <c r="VZL30" s="82"/>
      <c r="VZM30" s="82"/>
      <c r="VZN30" s="82"/>
      <c r="VZO30" s="82"/>
      <c r="VZP30" s="82"/>
      <c r="VZQ30" s="81"/>
      <c r="VZR30" s="82"/>
      <c r="VZS30" s="82"/>
      <c r="VZT30" s="82"/>
      <c r="VZU30" s="82"/>
      <c r="VZV30" s="82"/>
      <c r="VZW30" s="82"/>
      <c r="VZX30" s="82"/>
      <c r="VZY30" s="82"/>
      <c r="VZZ30" s="82"/>
      <c r="WAA30" s="82"/>
      <c r="WAB30" s="82"/>
      <c r="WAC30" s="81"/>
      <c r="WAD30" s="82"/>
      <c r="WAE30" s="82"/>
      <c r="WAF30" s="82"/>
      <c r="WAG30" s="82"/>
      <c r="WAH30" s="82"/>
      <c r="WAI30" s="82"/>
      <c r="WAJ30" s="82"/>
      <c r="WAK30" s="82"/>
      <c r="WAL30" s="82"/>
      <c r="WAM30" s="82"/>
      <c r="WAN30" s="82"/>
      <c r="WAO30" s="81"/>
      <c r="WAP30" s="82"/>
      <c r="WAQ30" s="82"/>
      <c r="WAR30" s="82"/>
      <c r="WAS30" s="82"/>
      <c r="WAT30" s="82"/>
      <c r="WAU30" s="82"/>
      <c r="WAV30" s="82"/>
      <c r="WAW30" s="82"/>
      <c r="WAX30" s="82"/>
      <c r="WAY30" s="82"/>
      <c r="WAZ30" s="82"/>
      <c r="WBA30" s="81"/>
      <c r="WBB30" s="82"/>
      <c r="WBC30" s="82"/>
      <c r="WBD30" s="82"/>
      <c r="WBE30" s="82"/>
      <c r="WBF30" s="82"/>
      <c r="WBG30" s="82"/>
      <c r="WBH30" s="82"/>
      <c r="WBI30" s="82"/>
      <c r="WBJ30" s="82"/>
      <c r="WBK30" s="82"/>
      <c r="WBL30" s="82"/>
      <c r="WBM30" s="81"/>
      <c r="WBN30" s="82"/>
      <c r="WBO30" s="82"/>
      <c r="WBP30" s="82"/>
      <c r="WBQ30" s="82"/>
      <c r="WBR30" s="82"/>
      <c r="WBS30" s="82"/>
      <c r="WBT30" s="82"/>
      <c r="WBU30" s="82"/>
      <c r="WBV30" s="82"/>
      <c r="WBW30" s="82"/>
      <c r="WBX30" s="82"/>
      <c r="WBY30" s="81"/>
      <c r="WBZ30" s="82"/>
      <c r="WCA30" s="82"/>
      <c r="WCB30" s="82"/>
      <c r="WCC30" s="82"/>
      <c r="WCD30" s="82"/>
      <c r="WCE30" s="82"/>
      <c r="WCF30" s="82"/>
      <c r="WCG30" s="82"/>
      <c r="WCH30" s="82"/>
      <c r="WCI30" s="82"/>
      <c r="WCJ30" s="82"/>
      <c r="WCK30" s="81"/>
      <c r="WCL30" s="82"/>
      <c r="WCM30" s="82"/>
      <c r="WCN30" s="82"/>
      <c r="WCO30" s="82"/>
      <c r="WCP30" s="82"/>
      <c r="WCQ30" s="82"/>
      <c r="WCR30" s="82"/>
      <c r="WCS30" s="82"/>
      <c r="WCT30" s="82"/>
      <c r="WCU30" s="82"/>
      <c r="WCV30" s="82"/>
      <c r="WCW30" s="81"/>
      <c r="WCX30" s="82"/>
      <c r="WCY30" s="82"/>
      <c r="WCZ30" s="82"/>
      <c r="WDA30" s="82"/>
      <c r="WDB30" s="82"/>
      <c r="WDC30" s="82"/>
      <c r="WDD30" s="82"/>
      <c r="WDE30" s="82"/>
      <c r="WDF30" s="82"/>
      <c r="WDG30" s="82"/>
      <c r="WDH30" s="82"/>
      <c r="WDI30" s="81"/>
      <c r="WDJ30" s="82"/>
      <c r="WDK30" s="82"/>
      <c r="WDL30" s="82"/>
      <c r="WDM30" s="82"/>
      <c r="WDN30" s="82"/>
      <c r="WDO30" s="82"/>
      <c r="WDP30" s="82"/>
      <c r="WDQ30" s="82"/>
      <c r="WDR30" s="82"/>
      <c r="WDS30" s="82"/>
      <c r="WDT30" s="82"/>
      <c r="WDU30" s="81"/>
      <c r="WDV30" s="82"/>
      <c r="WDW30" s="82"/>
      <c r="WDX30" s="82"/>
      <c r="WDY30" s="82"/>
      <c r="WDZ30" s="82"/>
      <c r="WEA30" s="82"/>
      <c r="WEB30" s="82"/>
      <c r="WEC30" s="82"/>
      <c r="WED30" s="82"/>
      <c r="WEE30" s="82"/>
      <c r="WEF30" s="82"/>
      <c r="WEG30" s="81"/>
      <c r="WEH30" s="82"/>
      <c r="WEI30" s="82"/>
      <c r="WEJ30" s="82"/>
      <c r="WEK30" s="82"/>
      <c r="WEL30" s="82"/>
      <c r="WEM30" s="82"/>
      <c r="WEN30" s="82"/>
      <c r="WEO30" s="82"/>
      <c r="WEP30" s="82"/>
      <c r="WEQ30" s="82"/>
      <c r="WER30" s="82"/>
      <c r="WES30" s="81"/>
      <c r="WET30" s="82"/>
      <c r="WEU30" s="82"/>
      <c r="WEV30" s="82"/>
      <c r="WEW30" s="82"/>
      <c r="WEX30" s="82"/>
      <c r="WEY30" s="82"/>
      <c r="WEZ30" s="82"/>
      <c r="WFA30" s="82"/>
      <c r="WFB30" s="82"/>
      <c r="WFC30" s="82"/>
      <c r="WFD30" s="82"/>
      <c r="WFE30" s="81"/>
      <c r="WFF30" s="82"/>
      <c r="WFG30" s="82"/>
      <c r="WFH30" s="82"/>
      <c r="WFI30" s="82"/>
      <c r="WFJ30" s="82"/>
      <c r="WFK30" s="82"/>
      <c r="WFL30" s="82"/>
      <c r="WFM30" s="82"/>
      <c r="WFN30" s="82"/>
      <c r="WFO30" s="82"/>
      <c r="WFP30" s="82"/>
      <c r="WFQ30" s="81"/>
      <c r="WFR30" s="82"/>
      <c r="WFS30" s="82"/>
      <c r="WFT30" s="82"/>
      <c r="WFU30" s="82"/>
      <c r="WFV30" s="82"/>
      <c r="WFW30" s="82"/>
      <c r="WFX30" s="82"/>
      <c r="WFY30" s="82"/>
      <c r="WFZ30" s="82"/>
      <c r="WGA30" s="82"/>
      <c r="WGB30" s="82"/>
      <c r="WGC30" s="81"/>
      <c r="WGD30" s="82"/>
      <c r="WGE30" s="82"/>
      <c r="WGF30" s="82"/>
      <c r="WGG30" s="82"/>
      <c r="WGH30" s="82"/>
      <c r="WGI30" s="82"/>
      <c r="WGJ30" s="82"/>
      <c r="WGK30" s="82"/>
      <c r="WGL30" s="82"/>
      <c r="WGM30" s="82"/>
      <c r="WGN30" s="82"/>
      <c r="WGO30" s="81"/>
      <c r="WGP30" s="82"/>
      <c r="WGQ30" s="82"/>
      <c r="WGR30" s="82"/>
      <c r="WGS30" s="82"/>
      <c r="WGT30" s="82"/>
      <c r="WGU30" s="82"/>
      <c r="WGV30" s="82"/>
      <c r="WGW30" s="82"/>
      <c r="WGX30" s="82"/>
      <c r="WGY30" s="82"/>
      <c r="WGZ30" s="82"/>
      <c r="WHA30" s="81"/>
      <c r="WHB30" s="82"/>
      <c r="WHC30" s="82"/>
      <c r="WHD30" s="82"/>
      <c r="WHE30" s="82"/>
      <c r="WHF30" s="82"/>
      <c r="WHG30" s="82"/>
      <c r="WHH30" s="82"/>
      <c r="WHI30" s="82"/>
      <c r="WHJ30" s="82"/>
      <c r="WHK30" s="82"/>
      <c r="WHL30" s="82"/>
      <c r="WHM30" s="81"/>
      <c r="WHN30" s="82"/>
      <c r="WHO30" s="82"/>
      <c r="WHP30" s="82"/>
      <c r="WHQ30" s="82"/>
      <c r="WHR30" s="82"/>
      <c r="WHS30" s="82"/>
      <c r="WHT30" s="82"/>
      <c r="WHU30" s="82"/>
      <c r="WHV30" s="82"/>
      <c r="WHW30" s="82"/>
      <c r="WHX30" s="82"/>
      <c r="WHY30" s="81"/>
      <c r="WHZ30" s="82"/>
      <c r="WIA30" s="82"/>
      <c r="WIB30" s="82"/>
      <c r="WIC30" s="82"/>
      <c r="WID30" s="82"/>
      <c r="WIE30" s="82"/>
      <c r="WIF30" s="82"/>
      <c r="WIG30" s="82"/>
      <c r="WIH30" s="82"/>
      <c r="WII30" s="82"/>
      <c r="WIJ30" s="82"/>
      <c r="WIK30" s="81"/>
      <c r="WIL30" s="82"/>
      <c r="WIM30" s="82"/>
      <c r="WIN30" s="82"/>
      <c r="WIO30" s="82"/>
      <c r="WIP30" s="82"/>
      <c r="WIQ30" s="82"/>
      <c r="WIR30" s="82"/>
      <c r="WIS30" s="82"/>
      <c r="WIT30" s="82"/>
      <c r="WIU30" s="82"/>
      <c r="WIV30" s="82"/>
      <c r="WIW30" s="81"/>
      <c r="WIX30" s="82"/>
      <c r="WIY30" s="82"/>
      <c r="WIZ30" s="82"/>
      <c r="WJA30" s="82"/>
      <c r="WJB30" s="82"/>
      <c r="WJC30" s="82"/>
      <c r="WJD30" s="82"/>
      <c r="WJE30" s="82"/>
      <c r="WJF30" s="82"/>
      <c r="WJG30" s="82"/>
      <c r="WJH30" s="82"/>
      <c r="WJI30" s="81"/>
      <c r="WJJ30" s="82"/>
      <c r="WJK30" s="82"/>
      <c r="WJL30" s="82"/>
      <c r="WJM30" s="82"/>
      <c r="WJN30" s="82"/>
      <c r="WJO30" s="82"/>
      <c r="WJP30" s="82"/>
      <c r="WJQ30" s="82"/>
      <c r="WJR30" s="82"/>
      <c r="WJS30" s="82"/>
      <c r="WJT30" s="82"/>
      <c r="WJU30" s="81"/>
      <c r="WJV30" s="82"/>
      <c r="WJW30" s="82"/>
      <c r="WJX30" s="82"/>
      <c r="WJY30" s="82"/>
      <c r="WJZ30" s="82"/>
      <c r="WKA30" s="82"/>
      <c r="WKB30" s="82"/>
      <c r="WKC30" s="82"/>
      <c r="WKD30" s="82"/>
      <c r="WKE30" s="82"/>
      <c r="WKF30" s="82"/>
      <c r="WKG30" s="81"/>
      <c r="WKH30" s="82"/>
      <c r="WKI30" s="82"/>
      <c r="WKJ30" s="82"/>
      <c r="WKK30" s="82"/>
      <c r="WKL30" s="82"/>
      <c r="WKM30" s="82"/>
      <c r="WKN30" s="82"/>
      <c r="WKO30" s="82"/>
      <c r="WKP30" s="82"/>
      <c r="WKQ30" s="82"/>
      <c r="WKR30" s="82"/>
      <c r="WKS30" s="81"/>
      <c r="WKT30" s="82"/>
      <c r="WKU30" s="82"/>
      <c r="WKV30" s="82"/>
      <c r="WKW30" s="82"/>
      <c r="WKX30" s="82"/>
      <c r="WKY30" s="82"/>
      <c r="WKZ30" s="82"/>
      <c r="WLA30" s="82"/>
      <c r="WLB30" s="82"/>
      <c r="WLC30" s="82"/>
      <c r="WLD30" s="82"/>
      <c r="WLE30" s="81"/>
      <c r="WLF30" s="82"/>
      <c r="WLG30" s="82"/>
      <c r="WLH30" s="82"/>
      <c r="WLI30" s="82"/>
      <c r="WLJ30" s="82"/>
      <c r="WLK30" s="82"/>
      <c r="WLL30" s="82"/>
      <c r="WLM30" s="82"/>
      <c r="WLN30" s="82"/>
      <c r="WLO30" s="82"/>
      <c r="WLP30" s="82"/>
      <c r="WLQ30" s="81"/>
      <c r="WLR30" s="82"/>
      <c r="WLS30" s="82"/>
      <c r="WLT30" s="82"/>
      <c r="WLU30" s="82"/>
      <c r="WLV30" s="82"/>
      <c r="WLW30" s="82"/>
      <c r="WLX30" s="82"/>
      <c r="WLY30" s="82"/>
      <c r="WLZ30" s="82"/>
      <c r="WMA30" s="82"/>
      <c r="WMB30" s="82"/>
      <c r="WMC30" s="81"/>
      <c r="WMD30" s="82"/>
      <c r="WME30" s="82"/>
      <c r="WMF30" s="82"/>
      <c r="WMG30" s="82"/>
      <c r="WMH30" s="82"/>
      <c r="WMI30" s="82"/>
      <c r="WMJ30" s="82"/>
      <c r="WMK30" s="82"/>
      <c r="WML30" s="82"/>
      <c r="WMM30" s="82"/>
      <c r="WMN30" s="82"/>
      <c r="WMO30" s="81"/>
      <c r="WMP30" s="82"/>
      <c r="WMQ30" s="82"/>
      <c r="WMR30" s="82"/>
      <c r="WMS30" s="82"/>
      <c r="WMT30" s="82"/>
      <c r="WMU30" s="82"/>
      <c r="WMV30" s="82"/>
      <c r="WMW30" s="82"/>
      <c r="WMX30" s="82"/>
      <c r="WMY30" s="82"/>
      <c r="WMZ30" s="82"/>
      <c r="WNA30" s="81"/>
      <c r="WNB30" s="82"/>
      <c r="WNC30" s="82"/>
      <c r="WND30" s="82"/>
      <c r="WNE30" s="82"/>
      <c r="WNF30" s="82"/>
      <c r="WNG30" s="82"/>
      <c r="WNH30" s="82"/>
      <c r="WNI30" s="82"/>
      <c r="WNJ30" s="82"/>
      <c r="WNK30" s="82"/>
      <c r="WNL30" s="82"/>
      <c r="WNM30" s="81"/>
      <c r="WNN30" s="82"/>
      <c r="WNO30" s="82"/>
      <c r="WNP30" s="82"/>
      <c r="WNQ30" s="82"/>
      <c r="WNR30" s="82"/>
      <c r="WNS30" s="82"/>
      <c r="WNT30" s="82"/>
      <c r="WNU30" s="82"/>
      <c r="WNV30" s="82"/>
      <c r="WNW30" s="82"/>
      <c r="WNX30" s="82"/>
      <c r="WNY30" s="81"/>
      <c r="WNZ30" s="82"/>
      <c r="WOA30" s="82"/>
      <c r="WOB30" s="82"/>
      <c r="WOC30" s="82"/>
      <c r="WOD30" s="82"/>
      <c r="WOE30" s="82"/>
      <c r="WOF30" s="82"/>
      <c r="WOG30" s="82"/>
      <c r="WOH30" s="82"/>
      <c r="WOI30" s="82"/>
      <c r="WOJ30" s="82"/>
      <c r="WOK30" s="81"/>
      <c r="WOL30" s="82"/>
      <c r="WOM30" s="82"/>
      <c r="WON30" s="82"/>
      <c r="WOO30" s="82"/>
      <c r="WOP30" s="82"/>
      <c r="WOQ30" s="82"/>
      <c r="WOR30" s="82"/>
      <c r="WOS30" s="82"/>
      <c r="WOT30" s="82"/>
      <c r="WOU30" s="82"/>
      <c r="WOV30" s="82"/>
      <c r="WOW30" s="81"/>
      <c r="WOX30" s="82"/>
      <c r="WOY30" s="82"/>
      <c r="WOZ30" s="82"/>
      <c r="WPA30" s="82"/>
      <c r="WPB30" s="82"/>
      <c r="WPC30" s="82"/>
      <c r="WPD30" s="82"/>
      <c r="WPE30" s="82"/>
      <c r="WPF30" s="82"/>
      <c r="WPG30" s="82"/>
      <c r="WPH30" s="82"/>
      <c r="WPI30" s="81"/>
      <c r="WPJ30" s="82"/>
      <c r="WPK30" s="82"/>
      <c r="WPL30" s="82"/>
      <c r="WPM30" s="82"/>
      <c r="WPN30" s="82"/>
      <c r="WPO30" s="82"/>
      <c r="WPP30" s="82"/>
      <c r="WPQ30" s="82"/>
      <c r="WPR30" s="82"/>
      <c r="WPS30" s="82"/>
      <c r="WPT30" s="82"/>
      <c r="WPU30" s="81"/>
      <c r="WPV30" s="82"/>
      <c r="WPW30" s="82"/>
      <c r="WPX30" s="82"/>
      <c r="WPY30" s="82"/>
      <c r="WPZ30" s="82"/>
      <c r="WQA30" s="82"/>
      <c r="WQB30" s="82"/>
      <c r="WQC30" s="82"/>
      <c r="WQD30" s="82"/>
      <c r="WQE30" s="82"/>
      <c r="WQF30" s="82"/>
      <c r="WQG30" s="81"/>
      <c r="WQH30" s="82"/>
      <c r="WQI30" s="82"/>
      <c r="WQJ30" s="82"/>
      <c r="WQK30" s="82"/>
      <c r="WQL30" s="82"/>
      <c r="WQM30" s="82"/>
      <c r="WQN30" s="82"/>
      <c r="WQO30" s="82"/>
      <c r="WQP30" s="82"/>
      <c r="WQQ30" s="82"/>
      <c r="WQR30" s="82"/>
      <c r="WQS30" s="81"/>
      <c r="WQT30" s="82"/>
      <c r="WQU30" s="82"/>
      <c r="WQV30" s="82"/>
      <c r="WQW30" s="82"/>
      <c r="WQX30" s="82"/>
      <c r="WQY30" s="82"/>
      <c r="WQZ30" s="82"/>
      <c r="WRA30" s="82"/>
      <c r="WRB30" s="82"/>
      <c r="WRC30" s="82"/>
      <c r="WRD30" s="82"/>
      <c r="WRE30" s="81"/>
      <c r="WRF30" s="82"/>
      <c r="WRG30" s="82"/>
      <c r="WRH30" s="82"/>
      <c r="WRI30" s="82"/>
      <c r="WRJ30" s="82"/>
      <c r="WRK30" s="82"/>
      <c r="WRL30" s="82"/>
      <c r="WRM30" s="82"/>
      <c r="WRN30" s="82"/>
      <c r="WRO30" s="82"/>
      <c r="WRP30" s="82"/>
      <c r="WRQ30" s="81"/>
      <c r="WRR30" s="82"/>
      <c r="WRS30" s="82"/>
      <c r="WRT30" s="82"/>
      <c r="WRU30" s="82"/>
      <c r="WRV30" s="82"/>
      <c r="WRW30" s="82"/>
      <c r="WRX30" s="82"/>
      <c r="WRY30" s="82"/>
      <c r="WRZ30" s="82"/>
      <c r="WSA30" s="82"/>
      <c r="WSB30" s="82"/>
      <c r="WSC30" s="81"/>
      <c r="WSD30" s="82"/>
      <c r="WSE30" s="82"/>
      <c r="WSF30" s="82"/>
      <c r="WSG30" s="82"/>
      <c r="WSH30" s="82"/>
      <c r="WSI30" s="82"/>
      <c r="WSJ30" s="82"/>
      <c r="WSK30" s="82"/>
      <c r="WSL30" s="82"/>
      <c r="WSM30" s="82"/>
      <c r="WSN30" s="82"/>
      <c r="WSO30" s="81"/>
      <c r="WSP30" s="82"/>
      <c r="WSQ30" s="82"/>
      <c r="WSR30" s="82"/>
      <c r="WSS30" s="82"/>
      <c r="WST30" s="82"/>
      <c r="WSU30" s="82"/>
      <c r="WSV30" s="82"/>
      <c r="WSW30" s="82"/>
      <c r="WSX30" s="82"/>
      <c r="WSY30" s="82"/>
      <c r="WSZ30" s="82"/>
      <c r="WTA30" s="81"/>
      <c r="WTB30" s="82"/>
      <c r="WTC30" s="82"/>
      <c r="WTD30" s="82"/>
      <c r="WTE30" s="82"/>
      <c r="WTF30" s="82"/>
      <c r="WTG30" s="82"/>
      <c r="WTH30" s="82"/>
      <c r="WTI30" s="82"/>
      <c r="WTJ30" s="82"/>
      <c r="WTK30" s="82"/>
      <c r="WTL30" s="82"/>
      <c r="WTM30" s="81"/>
      <c r="WTN30" s="82"/>
      <c r="WTO30" s="82"/>
      <c r="WTP30" s="82"/>
      <c r="WTQ30" s="82"/>
      <c r="WTR30" s="82"/>
      <c r="WTS30" s="82"/>
      <c r="WTT30" s="82"/>
      <c r="WTU30" s="82"/>
      <c r="WTV30" s="82"/>
      <c r="WTW30" s="82"/>
      <c r="WTX30" s="82"/>
      <c r="WTY30" s="81"/>
      <c r="WTZ30" s="82"/>
      <c r="WUA30" s="82"/>
      <c r="WUB30" s="82"/>
      <c r="WUC30" s="82"/>
      <c r="WUD30" s="82"/>
      <c r="WUE30" s="82"/>
      <c r="WUF30" s="82"/>
      <c r="WUG30" s="82"/>
      <c r="WUH30" s="82"/>
      <c r="WUI30" s="82"/>
      <c r="WUJ30" s="82"/>
      <c r="WUK30" s="81"/>
      <c r="WUL30" s="82"/>
      <c r="WUM30" s="82"/>
      <c r="WUN30" s="82"/>
      <c r="WUO30" s="82"/>
      <c r="WUP30" s="82"/>
      <c r="WUQ30" s="82"/>
      <c r="WUR30" s="82"/>
      <c r="WUS30" s="82"/>
      <c r="WUT30" s="82"/>
      <c r="WUU30" s="82"/>
      <c r="WUV30" s="82"/>
      <c r="WUW30" s="81"/>
      <c r="WUX30" s="82"/>
      <c r="WUY30" s="82"/>
      <c r="WUZ30" s="82"/>
      <c r="WVA30" s="82"/>
      <c r="WVB30" s="82"/>
      <c r="WVC30" s="82"/>
      <c r="WVD30" s="82"/>
      <c r="WVE30" s="82"/>
      <c r="WVF30" s="82"/>
      <c r="WVG30" s="82"/>
      <c r="WVH30" s="82"/>
      <c r="WVI30" s="81"/>
      <c r="WVJ30" s="82"/>
      <c r="WVK30" s="82"/>
      <c r="WVL30" s="82"/>
      <c r="WVM30" s="82"/>
      <c r="WVN30" s="82"/>
      <c r="WVO30" s="82"/>
      <c r="WVP30" s="82"/>
      <c r="WVQ30" s="82"/>
      <c r="WVR30" s="82"/>
      <c r="WVS30" s="82"/>
      <c r="WVT30" s="82"/>
      <c r="WVU30" s="81"/>
      <c r="WVV30" s="82"/>
      <c r="WVW30" s="82"/>
      <c r="WVX30" s="82"/>
      <c r="WVY30" s="82"/>
      <c r="WVZ30" s="82"/>
      <c r="WWA30" s="82"/>
      <c r="WWB30" s="82"/>
      <c r="WWC30" s="82"/>
      <c r="WWD30" s="82"/>
      <c r="WWE30" s="82"/>
      <c r="WWF30" s="82"/>
      <c r="WWG30" s="81"/>
      <c r="WWH30" s="82"/>
      <c r="WWI30" s="82"/>
      <c r="WWJ30" s="82"/>
      <c r="WWK30" s="82"/>
      <c r="WWL30" s="82"/>
      <c r="WWM30" s="82"/>
      <c r="WWN30" s="82"/>
      <c r="WWO30" s="82"/>
      <c r="WWP30" s="82"/>
      <c r="WWQ30" s="82"/>
      <c r="WWR30" s="82"/>
      <c r="WWS30" s="81"/>
      <c r="WWT30" s="82"/>
      <c r="WWU30" s="82"/>
      <c r="WWV30" s="82"/>
      <c r="WWW30" s="82"/>
      <c r="WWX30" s="82"/>
      <c r="WWY30" s="82"/>
      <c r="WWZ30" s="82"/>
      <c r="WXA30" s="82"/>
      <c r="WXB30" s="82"/>
      <c r="WXC30" s="82"/>
      <c r="WXD30" s="82"/>
      <c r="WXE30" s="81"/>
      <c r="WXF30" s="82"/>
      <c r="WXG30" s="82"/>
      <c r="WXH30" s="82"/>
      <c r="WXI30" s="82"/>
      <c r="WXJ30" s="82"/>
      <c r="WXK30" s="82"/>
      <c r="WXL30" s="82"/>
      <c r="WXM30" s="82"/>
      <c r="WXN30" s="82"/>
      <c r="WXO30" s="82"/>
      <c r="WXP30" s="82"/>
      <c r="WXQ30" s="81"/>
      <c r="WXR30" s="82"/>
      <c r="WXS30" s="82"/>
      <c r="WXT30" s="82"/>
      <c r="WXU30" s="82"/>
      <c r="WXV30" s="82"/>
      <c r="WXW30" s="82"/>
      <c r="WXX30" s="82"/>
      <c r="WXY30" s="82"/>
      <c r="WXZ30" s="82"/>
      <c r="WYA30" s="82"/>
      <c r="WYB30" s="82"/>
      <c r="WYC30" s="81"/>
      <c r="WYD30" s="82"/>
      <c r="WYE30" s="82"/>
      <c r="WYF30" s="82"/>
      <c r="WYG30" s="82"/>
      <c r="WYH30" s="82"/>
      <c r="WYI30" s="82"/>
      <c r="WYJ30" s="82"/>
      <c r="WYK30" s="82"/>
      <c r="WYL30" s="82"/>
      <c r="WYM30" s="82"/>
      <c r="WYN30" s="82"/>
      <c r="WYO30" s="81"/>
      <c r="WYP30" s="82"/>
      <c r="WYQ30" s="82"/>
      <c r="WYR30" s="82"/>
      <c r="WYS30" s="82"/>
      <c r="WYT30" s="82"/>
      <c r="WYU30" s="82"/>
      <c r="WYV30" s="82"/>
      <c r="WYW30" s="82"/>
      <c r="WYX30" s="82"/>
      <c r="WYY30" s="82"/>
      <c r="WYZ30" s="82"/>
      <c r="WZA30" s="81"/>
      <c r="WZB30" s="82"/>
      <c r="WZC30" s="82"/>
      <c r="WZD30" s="82"/>
      <c r="WZE30" s="82"/>
      <c r="WZF30" s="82"/>
      <c r="WZG30" s="82"/>
      <c r="WZH30" s="82"/>
      <c r="WZI30" s="82"/>
      <c r="WZJ30" s="82"/>
      <c r="WZK30" s="82"/>
      <c r="WZL30" s="82"/>
      <c r="WZM30" s="81"/>
      <c r="WZN30" s="82"/>
      <c r="WZO30" s="82"/>
      <c r="WZP30" s="82"/>
      <c r="WZQ30" s="82"/>
      <c r="WZR30" s="82"/>
      <c r="WZS30" s="82"/>
      <c r="WZT30" s="82"/>
      <c r="WZU30" s="82"/>
      <c r="WZV30" s="82"/>
      <c r="WZW30" s="82"/>
      <c r="WZX30" s="82"/>
      <c r="WZY30" s="81"/>
      <c r="WZZ30" s="82"/>
      <c r="XAA30" s="82"/>
      <c r="XAB30" s="82"/>
      <c r="XAC30" s="82"/>
      <c r="XAD30" s="82"/>
      <c r="XAE30" s="82"/>
      <c r="XAF30" s="82"/>
      <c r="XAG30" s="82"/>
      <c r="XAH30" s="82"/>
      <c r="XAI30" s="82"/>
      <c r="XAJ30" s="82"/>
      <c r="XAK30" s="81"/>
      <c r="XAL30" s="82"/>
      <c r="XAM30" s="82"/>
      <c r="XAN30" s="82"/>
      <c r="XAO30" s="82"/>
      <c r="XAP30" s="82"/>
      <c r="XAQ30" s="82"/>
      <c r="XAR30" s="82"/>
      <c r="XAS30" s="82"/>
      <c r="XAT30" s="82"/>
      <c r="XAU30" s="82"/>
      <c r="XAV30" s="82"/>
      <c r="XAW30" s="81"/>
      <c r="XAX30" s="82"/>
      <c r="XAY30" s="82"/>
      <c r="XAZ30" s="82"/>
      <c r="XBA30" s="82"/>
      <c r="XBB30" s="82"/>
      <c r="XBC30" s="82"/>
      <c r="XBD30" s="82"/>
      <c r="XBE30" s="82"/>
      <c r="XBF30" s="82"/>
      <c r="XBG30" s="82"/>
      <c r="XBH30" s="82"/>
      <c r="XBI30" s="81"/>
      <c r="XBJ30" s="82"/>
      <c r="XBK30" s="82"/>
      <c r="XBL30" s="82"/>
      <c r="XBM30" s="82"/>
      <c r="XBN30" s="82"/>
      <c r="XBO30" s="82"/>
      <c r="XBP30" s="82"/>
      <c r="XBQ30" s="82"/>
      <c r="XBR30" s="82"/>
      <c r="XBS30" s="82"/>
      <c r="XBT30" s="82"/>
      <c r="XBU30" s="81"/>
      <c r="XBV30" s="82"/>
      <c r="XBW30" s="82"/>
      <c r="XBX30" s="82"/>
      <c r="XBY30" s="82"/>
      <c r="XBZ30" s="82"/>
      <c r="XCA30" s="82"/>
      <c r="XCB30" s="82"/>
      <c r="XCC30" s="82"/>
      <c r="XCD30" s="82"/>
      <c r="XCE30" s="82"/>
      <c r="XCF30" s="82"/>
      <c r="XCG30" s="81"/>
      <c r="XCH30" s="82"/>
      <c r="XCI30" s="82"/>
      <c r="XCJ30" s="82"/>
      <c r="XCK30" s="82"/>
      <c r="XCL30" s="82"/>
      <c r="XCM30" s="82"/>
      <c r="XCN30" s="82"/>
      <c r="XCO30" s="82"/>
      <c r="XCP30" s="82"/>
      <c r="XCQ30" s="82"/>
      <c r="XCR30" s="82"/>
      <c r="XCS30" s="81"/>
      <c r="XCT30" s="82"/>
      <c r="XCU30" s="82"/>
      <c r="XCV30" s="82"/>
      <c r="XCW30" s="82"/>
      <c r="XCX30" s="82"/>
      <c r="XCY30" s="82"/>
      <c r="XCZ30" s="82"/>
      <c r="XDA30" s="82"/>
      <c r="XDB30" s="82"/>
      <c r="XDC30" s="82"/>
      <c r="XDD30" s="82"/>
      <c r="XDE30" s="81"/>
      <c r="XDF30" s="82"/>
      <c r="XDG30" s="82"/>
      <c r="XDH30" s="82"/>
      <c r="XDI30" s="82"/>
      <c r="XDJ30" s="82"/>
      <c r="XDK30" s="82"/>
      <c r="XDL30" s="82"/>
      <c r="XDM30" s="82"/>
      <c r="XDN30" s="82"/>
      <c r="XDO30" s="82"/>
      <c r="XDP30" s="82"/>
      <c r="XDQ30" s="81"/>
      <c r="XDR30" s="82"/>
      <c r="XDS30" s="82"/>
      <c r="XDT30" s="82"/>
      <c r="XDU30" s="82"/>
      <c r="XDV30" s="82"/>
      <c r="XDW30" s="82"/>
      <c r="XDX30" s="82"/>
      <c r="XDY30" s="82"/>
      <c r="XDZ30" s="82"/>
      <c r="XEA30" s="82"/>
      <c r="XEB30" s="82"/>
      <c r="XEC30" s="81"/>
      <c r="XED30" s="82"/>
      <c r="XEE30" s="82"/>
      <c r="XEF30" s="82"/>
      <c r="XEG30" s="82"/>
      <c r="XEH30" s="82"/>
      <c r="XEI30" s="82"/>
      <c r="XEJ30" s="82"/>
      <c r="XEK30" s="82"/>
      <c r="XEL30" s="82"/>
      <c r="XEM30" s="82"/>
      <c r="XEN30" s="82"/>
      <c r="XEO30" s="81"/>
      <c r="XEP30" s="82"/>
      <c r="XEQ30" s="82"/>
      <c r="XER30" s="82"/>
      <c r="XES30" s="82"/>
      <c r="XET30" s="82"/>
      <c r="XEU30" s="82"/>
      <c r="XEV30" s="82"/>
      <c r="XEW30" s="82"/>
      <c r="XEX30" s="82"/>
      <c r="XEY30" s="82"/>
      <c r="XEZ30" s="82"/>
      <c r="XFA30" s="81"/>
      <c r="XFB30" s="82"/>
      <c r="XFC30" s="82"/>
      <c r="XFD30" s="82"/>
    </row>
    <row r="31" spans="1:16384" ht="18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</row>
    <row r="32" spans="1:16384" ht="43.5" customHeight="1">
      <c r="A32" s="16" t="s">
        <v>11</v>
      </c>
      <c r="B32" s="16" t="s">
        <v>12</v>
      </c>
      <c r="C32" s="4" t="s">
        <v>75</v>
      </c>
      <c r="D32" s="115" t="s">
        <v>13</v>
      </c>
      <c r="E32" s="115"/>
      <c r="F32" s="51"/>
      <c r="G32" s="51"/>
      <c r="H32" s="51"/>
      <c r="I32" s="51"/>
      <c r="J32" s="51"/>
      <c r="K32" s="51"/>
      <c r="L32" s="5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</row>
    <row r="33" spans="1:16384" ht="16.5">
      <c r="A33" s="14"/>
      <c r="B33" s="14"/>
      <c r="C33" s="14"/>
      <c r="D33" s="115"/>
      <c r="E33" s="115"/>
      <c r="F33" s="51"/>
      <c r="G33" s="51"/>
      <c r="H33" s="51"/>
      <c r="I33" s="51"/>
      <c r="J33" s="51"/>
      <c r="K33" s="51"/>
      <c r="L33" s="5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</row>
    <row r="34" spans="1:16384" ht="16.5">
      <c r="A34" s="14"/>
      <c r="B34" s="14"/>
      <c r="C34" s="14"/>
      <c r="D34" s="115"/>
      <c r="E34" s="115"/>
      <c r="F34" s="51"/>
      <c r="G34" s="51"/>
      <c r="H34" s="51"/>
      <c r="I34" s="51"/>
      <c r="J34" s="51"/>
      <c r="K34" s="51"/>
      <c r="L34" s="5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</row>
    <row r="35" spans="1:16384" ht="16.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</row>
    <row r="36" spans="1:16384" ht="16.5">
      <c r="A36" s="83" t="s">
        <v>101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</row>
    <row r="37" spans="1:16384" ht="18.75">
      <c r="A37" s="84" t="s">
        <v>74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</row>
    <row r="38" spans="1:16384" ht="16.5">
      <c r="A38" s="85" t="s">
        <v>77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  <c r="IW38" s="85"/>
      <c r="IX38" s="85"/>
      <c r="IY38" s="85"/>
      <c r="IZ38" s="85"/>
      <c r="JA38" s="85"/>
      <c r="JB38" s="85"/>
      <c r="JC38" s="85"/>
      <c r="JD38" s="85"/>
      <c r="JE38" s="85"/>
      <c r="JF38" s="85"/>
      <c r="JG38" s="85"/>
      <c r="JH38" s="85"/>
      <c r="JI38" s="85"/>
      <c r="JJ38" s="85"/>
      <c r="JK38" s="85"/>
      <c r="JL38" s="85"/>
      <c r="JM38" s="85"/>
      <c r="JN38" s="85"/>
      <c r="JO38" s="85"/>
      <c r="JP38" s="85"/>
      <c r="JQ38" s="85"/>
      <c r="JR38" s="85"/>
      <c r="JS38" s="85"/>
      <c r="JT38" s="85"/>
      <c r="JU38" s="85"/>
      <c r="JV38" s="85"/>
      <c r="JW38" s="85"/>
      <c r="JX38" s="85"/>
      <c r="JY38" s="85"/>
      <c r="JZ38" s="85"/>
      <c r="KA38" s="85"/>
      <c r="KB38" s="85"/>
      <c r="KC38" s="85"/>
      <c r="KD38" s="85"/>
      <c r="KE38" s="85"/>
      <c r="KF38" s="85"/>
      <c r="KG38" s="85"/>
      <c r="KH38" s="85"/>
      <c r="KI38" s="85"/>
      <c r="KJ38" s="85"/>
      <c r="KK38" s="85"/>
      <c r="KL38" s="85"/>
      <c r="KM38" s="85"/>
      <c r="KN38" s="85"/>
      <c r="KO38" s="85"/>
      <c r="KP38" s="85"/>
      <c r="KQ38" s="85"/>
      <c r="KR38" s="85"/>
      <c r="KS38" s="85"/>
      <c r="KT38" s="85"/>
      <c r="KU38" s="85"/>
      <c r="KV38" s="85"/>
      <c r="KW38" s="85"/>
      <c r="KX38" s="85"/>
      <c r="KY38" s="85"/>
      <c r="KZ38" s="85"/>
      <c r="LA38" s="85"/>
      <c r="LB38" s="85"/>
      <c r="LC38" s="85"/>
      <c r="LD38" s="85"/>
      <c r="LE38" s="85"/>
      <c r="LF38" s="85"/>
      <c r="LG38" s="85"/>
      <c r="LH38" s="85"/>
      <c r="LI38" s="85"/>
      <c r="LJ38" s="85"/>
      <c r="LK38" s="85"/>
      <c r="LL38" s="85"/>
      <c r="LM38" s="85"/>
      <c r="LN38" s="85"/>
      <c r="LO38" s="85"/>
      <c r="LP38" s="85"/>
      <c r="LQ38" s="85"/>
      <c r="LR38" s="85"/>
      <c r="LS38" s="85"/>
      <c r="LT38" s="85"/>
      <c r="LU38" s="85"/>
      <c r="LV38" s="85"/>
      <c r="LW38" s="85"/>
      <c r="LX38" s="85"/>
      <c r="LY38" s="85"/>
      <c r="LZ38" s="85"/>
      <c r="MA38" s="85"/>
      <c r="MB38" s="85"/>
      <c r="MC38" s="85"/>
      <c r="MD38" s="85"/>
      <c r="ME38" s="85"/>
      <c r="MF38" s="85"/>
      <c r="MG38" s="85"/>
      <c r="MH38" s="85"/>
      <c r="MI38" s="85"/>
      <c r="MJ38" s="85"/>
      <c r="MK38" s="85"/>
      <c r="ML38" s="85"/>
      <c r="MM38" s="85"/>
      <c r="MN38" s="85"/>
      <c r="MO38" s="85"/>
      <c r="MP38" s="85"/>
      <c r="MQ38" s="85"/>
      <c r="MR38" s="85"/>
      <c r="MS38" s="85"/>
      <c r="MT38" s="85"/>
      <c r="MU38" s="85"/>
      <c r="MV38" s="85"/>
      <c r="MW38" s="85"/>
      <c r="MX38" s="85"/>
      <c r="MY38" s="85"/>
      <c r="MZ38" s="85"/>
      <c r="NA38" s="85"/>
      <c r="NB38" s="85"/>
      <c r="NC38" s="85"/>
      <c r="ND38" s="85"/>
      <c r="NE38" s="85"/>
      <c r="NF38" s="85"/>
      <c r="NG38" s="85"/>
      <c r="NH38" s="85"/>
      <c r="NI38" s="85"/>
      <c r="NJ38" s="85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5"/>
      <c r="NY38" s="85"/>
      <c r="NZ38" s="85"/>
      <c r="OA38" s="85"/>
      <c r="OB38" s="85"/>
      <c r="OC38" s="85"/>
      <c r="OD38" s="85"/>
      <c r="OE38" s="85"/>
      <c r="OF38" s="85"/>
      <c r="OG38" s="85"/>
      <c r="OH38" s="85"/>
      <c r="OI38" s="85"/>
      <c r="OJ38" s="85"/>
      <c r="OK38" s="85"/>
      <c r="OL38" s="85"/>
      <c r="OM38" s="85"/>
      <c r="ON38" s="85"/>
      <c r="OO38" s="85"/>
      <c r="OP38" s="85"/>
      <c r="OQ38" s="85"/>
      <c r="OR38" s="85"/>
      <c r="OS38" s="85"/>
      <c r="OT38" s="85"/>
      <c r="OU38" s="85"/>
      <c r="OV38" s="85"/>
      <c r="OW38" s="85"/>
      <c r="OX38" s="85"/>
      <c r="OY38" s="85"/>
      <c r="OZ38" s="85"/>
      <c r="PA38" s="85"/>
      <c r="PB38" s="85"/>
      <c r="PC38" s="85"/>
      <c r="PD38" s="85"/>
      <c r="PE38" s="85"/>
      <c r="PF38" s="85"/>
      <c r="PG38" s="85"/>
      <c r="PH38" s="85"/>
      <c r="PI38" s="85"/>
      <c r="PJ38" s="85"/>
      <c r="PK38" s="85"/>
      <c r="PL38" s="85"/>
      <c r="PM38" s="85"/>
      <c r="PN38" s="85"/>
      <c r="PO38" s="85"/>
      <c r="PP38" s="85"/>
      <c r="PQ38" s="85"/>
      <c r="PR38" s="85"/>
      <c r="PS38" s="85"/>
      <c r="PT38" s="85"/>
      <c r="PU38" s="85"/>
      <c r="PV38" s="85"/>
      <c r="PW38" s="85"/>
      <c r="PX38" s="85"/>
      <c r="PY38" s="85"/>
      <c r="PZ38" s="85"/>
      <c r="QA38" s="85"/>
      <c r="QB38" s="85"/>
      <c r="QC38" s="85"/>
      <c r="QD38" s="85"/>
      <c r="QE38" s="85"/>
      <c r="QF38" s="85"/>
      <c r="QG38" s="85"/>
      <c r="QH38" s="85"/>
      <c r="QI38" s="85"/>
      <c r="QJ38" s="85"/>
      <c r="QK38" s="85"/>
      <c r="QL38" s="85"/>
      <c r="QM38" s="85"/>
      <c r="QN38" s="85"/>
      <c r="QO38" s="85"/>
      <c r="QP38" s="85"/>
      <c r="QQ38" s="85"/>
      <c r="QR38" s="85"/>
      <c r="QS38" s="85"/>
      <c r="QT38" s="85"/>
      <c r="QU38" s="85"/>
      <c r="QV38" s="85"/>
      <c r="QW38" s="85"/>
      <c r="QX38" s="85"/>
      <c r="QY38" s="85"/>
      <c r="QZ38" s="85"/>
      <c r="RA38" s="85"/>
      <c r="RB38" s="85"/>
      <c r="RC38" s="85"/>
      <c r="RD38" s="85"/>
      <c r="RE38" s="85"/>
      <c r="RF38" s="85"/>
      <c r="RG38" s="85"/>
      <c r="RH38" s="85"/>
      <c r="RI38" s="85"/>
      <c r="RJ38" s="85"/>
      <c r="RK38" s="85"/>
      <c r="RL38" s="85"/>
      <c r="RM38" s="85"/>
      <c r="RN38" s="85"/>
      <c r="RO38" s="85"/>
      <c r="RP38" s="85"/>
      <c r="RQ38" s="85"/>
      <c r="RR38" s="85"/>
      <c r="RS38" s="85"/>
      <c r="RT38" s="85"/>
      <c r="RU38" s="85"/>
      <c r="RV38" s="85"/>
      <c r="RW38" s="85"/>
      <c r="RX38" s="85"/>
      <c r="RY38" s="85"/>
      <c r="RZ38" s="85"/>
      <c r="SA38" s="85"/>
      <c r="SB38" s="85"/>
      <c r="SC38" s="85"/>
      <c r="SD38" s="85"/>
      <c r="SE38" s="85"/>
      <c r="SF38" s="85"/>
      <c r="SG38" s="85"/>
      <c r="SH38" s="85"/>
      <c r="SI38" s="85"/>
      <c r="SJ38" s="85"/>
      <c r="SK38" s="85"/>
      <c r="SL38" s="85"/>
      <c r="SM38" s="85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5"/>
      <c r="TB38" s="85"/>
      <c r="TC38" s="85"/>
      <c r="TD38" s="85"/>
      <c r="TE38" s="85"/>
      <c r="TF38" s="85"/>
      <c r="TG38" s="85"/>
      <c r="TH38" s="85"/>
      <c r="TI38" s="85"/>
      <c r="TJ38" s="85"/>
      <c r="TK38" s="85"/>
      <c r="TL38" s="85"/>
      <c r="TM38" s="85"/>
      <c r="TN38" s="85"/>
      <c r="TO38" s="85"/>
      <c r="TP38" s="85"/>
      <c r="TQ38" s="85"/>
      <c r="TR38" s="85"/>
      <c r="TS38" s="85"/>
      <c r="TT38" s="85"/>
      <c r="TU38" s="85"/>
      <c r="TV38" s="85"/>
      <c r="TW38" s="85"/>
      <c r="TX38" s="85"/>
      <c r="TY38" s="85"/>
      <c r="TZ38" s="85"/>
      <c r="UA38" s="85"/>
      <c r="UB38" s="85"/>
      <c r="UC38" s="85"/>
      <c r="UD38" s="85"/>
      <c r="UE38" s="85"/>
      <c r="UF38" s="85"/>
      <c r="UG38" s="85"/>
      <c r="UH38" s="85"/>
      <c r="UI38" s="85"/>
      <c r="UJ38" s="85"/>
      <c r="UK38" s="85"/>
      <c r="UL38" s="85"/>
      <c r="UM38" s="85"/>
      <c r="UN38" s="85"/>
      <c r="UO38" s="85"/>
      <c r="UP38" s="85"/>
      <c r="UQ38" s="85"/>
      <c r="UR38" s="85"/>
      <c r="US38" s="85"/>
      <c r="UT38" s="85"/>
      <c r="UU38" s="85"/>
      <c r="UV38" s="85"/>
      <c r="UW38" s="85"/>
      <c r="UX38" s="85"/>
      <c r="UY38" s="85"/>
      <c r="UZ38" s="85"/>
      <c r="VA38" s="85"/>
      <c r="VB38" s="85"/>
      <c r="VC38" s="85"/>
      <c r="VD38" s="85"/>
      <c r="VE38" s="85"/>
      <c r="VF38" s="85"/>
      <c r="VG38" s="85"/>
      <c r="VH38" s="85"/>
      <c r="VI38" s="85"/>
      <c r="VJ38" s="85"/>
      <c r="VK38" s="85"/>
      <c r="VL38" s="85"/>
      <c r="VM38" s="85"/>
      <c r="VN38" s="85"/>
      <c r="VO38" s="85"/>
      <c r="VP38" s="85"/>
      <c r="VQ38" s="85"/>
      <c r="VR38" s="85"/>
      <c r="VS38" s="85"/>
      <c r="VT38" s="85"/>
      <c r="VU38" s="85"/>
      <c r="VV38" s="85"/>
      <c r="VW38" s="85"/>
      <c r="VX38" s="85"/>
      <c r="VY38" s="85"/>
      <c r="VZ38" s="85"/>
      <c r="WA38" s="85"/>
      <c r="WB38" s="85"/>
      <c r="WC38" s="85"/>
      <c r="WD38" s="85"/>
      <c r="WE38" s="85"/>
      <c r="WF38" s="85"/>
      <c r="WG38" s="85"/>
      <c r="WH38" s="85"/>
      <c r="WI38" s="85"/>
      <c r="WJ38" s="85"/>
      <c r="WK38" s="85"/>
      <c r="WL38" s="85"/>
      <c r="WM38" s="85"/>
      <c r="WN38" s="85"/>
      <c r="WO38" s="85"/>
      <c r="WP38" s="85"/>
      <c r="WQ38" s="85"/>
      <c r="WR38" s="85"/>
      <c r="WS38" s="85"/>
      <c r="WT38" s="85"/>
      <c r="WU38" s="85"/>
      <c r="WV38" s="85"/>
      <c r="WW38" s="85"/>
      <c r="WX38" s="85"/>
      <c r="WY38" s="85"/>
      <c r="WZ38" s="85"/>
      <c r="XA38" s="85"/>
      <c r="XB38" s="85"/>
      <c r="XC38" s="85"/>
      <c r="XD38" s="85"/>
      <c r="XE38" s="85"/>
      <c r="XF38" s="85"/>
      <c r="XG38" s="85"/>
      <c r="XH38" s="85"/>
      <c r="XI38" s="85"/>
      <c r="XJ38" s="85"/>
      <c r="XK38" s="85"/>
      <c r="XL38" s="85"/>
      <c r="XM38" s="85"/>
      <c r="XN38" s="85"/>
      <c r="XO38" s="85"/>
      <c r="XP38" s="85"/>
      <c r="XQ38" s="85"/>
      <c r="XR38" s="85"/>
      <c r="XS38" s="85"/>
      <c r="XT38" s="85"/>
      <c r="XU38" s="85"/>
      <c r="XV38" s="85"/>
      <c r="XW38" s="85"/>
      <c r="XX38" s="85"/>
      <c r="XY38" s="85"/>
      <c r="XZ38" s="85"/>
      <c r="YA38" s="85"/>
      <c r="YB38" s="85"/>
      <c r="YC38" s="85"/>
      <c r="YD38" s="85"/>
      <c r="YE38" s="85"/>
      <c r="YF38" s="85"/>
      <c r="YG38" s="85"/>
      <c r="YH38" s="85"/>
      <c r="YI38" s="85"/>
      <c r="YJ38" s="85"/>
      <c r="YK38" s="85"/>
      <c r="YL38" s="85"/>
      <c r="YM38" s="85"/>
      <c r="YN38" s="85"/>
      <c r="YO38" s="85"/>
      <c r="YP38" s="85"/>
      <c r="YQ38" s="85"/>
      <c r="YR38" s="85"/>
      <c r="YS38" s="85"/>
      <c r="YT38" s="85"/>
      <c r="YU38" s="85"/>
      <c r="YV38" s="85"/>
      <c r="YW38" s="85"/>
      <c r="YX38" s="85"/>
      <c r="YY38" s="85"/>
      <c r="YZ38" s="85"/>
      <c r="ZA38" s="85"/>
      <c r="ZB38" s="85"/>
      <c r="ZC38" s="85"/>
      <c r="ZD38" s="85"/>
      <c r="ZE38" s="85"/>
      <c r="ZF38" s="85"/>
      <c r="ZG38" s="85"/>
      <c r="ZH38" s="85"/>
      <c r="ZI38" s="85"/>
      <c r="ZJ38" s="85"/>
      <c r="ZK38" s="85"/>
      <c r="ZL38" s="85"/>
      <c r="ZM38" s="85"/>
      <c r="ZN38" s="85"/>
      <c r="ZO38" s="85"/>
      <c r="ZP38" s="85"/>
      <c r="ZQ38" s="85"/>
      <c r="ZR38" s="85"/>
      <c r="ZS38" s="85"/>
      <c r="ZT38" s="85"/>
      <c r="ZU38" s="85"/>
      <c r="ZV38" s="85"/>
      <c r="ZW38" s="85"/>
      <c r="ZX38" s="85"/>
      <c r="ZY38" s="85"/>
      <c r="ZZ38" s="85"/>
      <c r="AAA38" s="85"/>
      <c r="AAB38" s="85"/>
      <c r="AAC38" s="85"/>
      <c r="AAD38" s="85"/>
      <c r="AAE38" s="85"/>
      <c r="AAF38" s="85"/>
      <c r="AAG38" s="85"/>
      <c r="AAH38" s="85"/>
      <c r="AAI38" s="85"/>
      <c r="AAJ38" s="85"/>
      <c r="AAK38" s="85"/>
      <c r="AAL38" s="85"/>
      <c r="AAM38" s="85"/>
      <c r="AAN38" s="85"/>
      <c r="AAO38" s="85"/>
      <c r="AAP38" s="85"/>
      <c r="AAQ38" s="85"/>
      <c r="AAR38" s="85"/>
      <c r="AAS38" s="85"/>
      <c r="AAT38" s="85"/>
      <c r="AAU38" s="85"/>
      <c r="AAV38" s="85"/>
      <c r="AAW38" s="85"/>
      <c r="AAX38" s="85"/>
      <c r="AAY38" s="85"/>
      <c r="AAZ38" s="85"/>
      <c r="ABA38" s="85"/>
      <c r="ABB38" s="85"/>
      <c r="ABC38" s="85"/>
      <c r="ABD38" s="85"/>
      <c r="ABE38" s="85"/>
      <c r="ABF38" s="85"/>
      <c r="ABG38" s="85"/>
      <c r="ABH38" s="85"/>
      <c r="ABI38" s="85"/>
      <c r="ABJ38" s="85"/>
      <c r="ABK38" s="85"/>
      <c r="ABL38" s="85"/>
      <c r="ABM38" s="85"/>
      <c r="ABN38" s="85"/>
      <c r="ABO38" s="85"/>
      <c r="ABP38" s="85"/>
      <c r="ABQ38" s="85"/>
      <c r="ABR38" s="85"/>
      <c r="ABS38" s="85"/>
      <c r="ABT38" s="85"/>
      <c r="ABU38" s="85"/>
      <c r="ABV38" s="85"/>
      <c r="ABW38" s="85"/>
      <c r="ABX38" s="85"/>
      <c r="ABY38" s="85"/>
      <c r="ABZ38" s="85"/>
      <c r="ACA38" s="85"/>
      <c r="ACB38" s="85"/>
      <c r="ACC38" s="85"/>
      <c r="ACD38" s="85"/>
      <c r="ACE38" s="85"/>
      <c r="ACF38" s="85"/>
      <c r="ACG38" s="85"/>
      <c r="ACH38" s="85"/>
      <c r="ACI38" s="85"/>
      <c r="ACJ38" s="85"/>
      <c r="ACK38" s="85"/>
      <c r="ACL38" s="85"/>
      <c r="ACM38" s="85"/>
      <c r="ACN38" s="85"/>
      <c r="ACO38" s="85"/>
      <c r="ACP38" s="85"/>
      <c r="ACQ38" s="85"/>
      <c r="ACR38" s="85"/>
      <c r="ACS38" s="85"/>
      <c r="ACT38" s="85"/>
      <c r="ACU38" s="85"/>
      <c r="ACV38" s="85"/>
      <c r="ACW38" s="85"/>
      <c r="ACX38" s="85"/>
      <c r="ACY38" s="85"/>
      <c r="ACZ38" s="85"/>
      <c r="ADA38" s="85"/>
      <c r="ADB38" s="85"/>
      <c r="ADC38" s="85"/>
      <c r="ADD38" s="85"/>
      <c r="ADE38" s="85"/>
      <c r="ADF38" s="85"/>
      <c r="ADG38" s="85"/>
      <c r="ADH38" s="85"/>
      <c r="ADI38" s="85"/>
      <c r="ADJ38" s="85"/>
      <c r="ADK38" s="85"/>
      <c r="ADL38" s="85"/>
      <c r="ADM38" s="85"/>
      <c r="ADN38" s="85"/>
      <c r="ADO38" s="85"/>
      <c r="ADP38" s="85"/>
      <c r="ADQ38" s="85"/>
      <c r="ADR38" s="85"/>
      <c r="ADS38" s="85"/>
      <c r="ADT38" s="85"/>
      <c r="ADU38" s="85"/>
      <c r="ADV38" s="85"/>
      <c r="ADW38" s="85"/>
      <c r="ADX38" s="85"/>
      <c r="ADY38" s="85"/>
      <c r="ADZ38" s="85"/>
      <c r="AEA38" s="85"/>
      <c r="AEB38" s="85"/>
      <c r="AEC38" s="85"/>
      <c r="AED38" s="85"/>
      <c r="AEE38" s="85"/>
      <c r="AEF38" s="85"/>
      <c r="AEG38" s="85"/>
      <c r="AEH38" s="85"/>
      <c r="AEI38" s="85"/>
      <c r="AEJ38" s="85"/>
      <c r="AEK38" s="85"/>
      <c r="AEL38" s="85"/>
      <c r="AEM38" s="85"/>
      <c r="AEN38" s="85"/>
      <c r="AEO38" s="85"/>
      <c r="AEP38" s="85"/>
      <c r="AEQ38" s="85"/>
      <c r="AER38" s="85"/>
      <c r="AES38" s="85"/>
      <c r="AET38" s="85"/>
      <c r="AEU38" s="85"/>
      <c r="AEV38" s="85"/>
      <c r="AEW38" s="85"/>
      <c r="AEX38" s="85"/>
      <c r="AEY38" s="85"/>
      <c r="AEZ38" s="85"/>
      <c r="AFA38" s="85"/>
      <c r="AFB38" s="85"/>
      <c r="AFC38" s="85"/>
      <c r="AFD38" s="85"/>
      <c r="AFE38" s="85"/>
      <c r="AFF38" s="85"/>
      <c r="AFG38" s="85"/>
      <c r="AFH38" s="85"/>
      <c r="AFI38" s="85"/>
      <c r="AFJ38" s="85"/>
      <c r="AFK38" s="85"/>
      <c r="AFL38" s="85"/>
      <c r="AFM38" s="85"/>
      <c r="AFN38" s="85"/>
      <c r="AFO38" s="85"/>
      <c r="AFP38" s="85"/>
      <c r="AFQ38" s="85"/>
      <c r="AFR38" s="85"/>
      <c r="AFS38" s="85"/>
      <c r="AFT38" s="85"/>
      <c r="AFU38" s="85"/>
      <c r="AFV38" s="85"/>
      <c r="AFW38" s="85"/>
      <c r="AFX38" s="85"/>
      <c r="AFY38" s="85"/>
      <c r="AFZ38" s="85"/>
      <c r="AGA38" s="85"/>
      <c r="AGB38" s="85"/>
      <c r="AGC38" s="85"/>
      <c r="AGD38" s="85"/>
      <c r="AGE38" s="85"/>
      <c r="AGF38" s="85"/>
      <c r="AGG38" s="85"/>
      <c r="AGH38" s="85"/>
      <c r="AGI38" s="85"/>
      <c r="AGJ38" s="85"/>
      <c r="AGK38" s="85"/>
      <c r="AGL38" s="85"/>
      <c r="AGM38" s="85"/>
      <c r="AGN38" s="85"/>
      <c r="AGO38" s="85"/>
      <c r="AGP38" s="85"/>
      <c r="AGQ38" s="85"/>
      <c r="AGR38" s="85"/>
      <c r="AGS38" s="85"/>
      <c r="AGT38" s="85"/>
      <c r="AGU38" s="85"/>
      <c r="AGV38" s="85"/>
      <c r="AGW38" s="85"/>
      <c r="AGX38" s="85"/>
      <c r="AGY38" s="85"/>
      <c r="AGZ38" s="85"/>
      <c r="AHA38" s="85"/>
      <c r="AHB38" s="85"/>
      <c r="AHC38" s="85"/>
      <c r="AHD38" s="85"/>
      <c r="AHE38" s="85"/>
      <c r="AHF38" s="85"/>
      <c r="AHG38" s="85"/>
      <c r="AHH38" s="85"/>
      <c r="AHI38" s="85"/>
      <c r="AHJ38" s="85"/>
      <c r="AHK38" s="85"/>
      <c r="AHL38" s="85"/>
      <c r="AHM38" s="85"/>
      <c r="AHN38" s="85"/>
      <c r="AHO38" s="85"/>
      <c r="AHP38" s="85"/>
      <c r="AHQ38" s="85"/>
      <c r="AHR38" s="85"/>
      <c r="AHS38" s="85"/>
      <c r="AHT38" s="85"/>
      <c r="AHU38" s="85"/>
      <c r="AHV38" s="85"/>
      <c r="AHW38" s="85"/>
      <c r="AHX38" s="85"/>
      <c r="AHY38" s="85"/>
      <c r="AHZ38" s="85"/>
      <c r="AIA38" s="85"/>
      <c r="AIB38" s="85"/>
      <c r="AIC38" s="85"/>
      <c r="AID38" s="85"/>
      <c r="AIE38" s="85"/>
      <c r="AIF38" s="85"/>
      <c r="AIG38" s="85"/>
      <c r="AIH38" s="85"/>
      <c r="AII38" s="85"/>
      <c r="AIJ38" s="85"/>
      <c r="AIK38" s="85"/>
      <c r="AIL38" s="85"/>
      <c r="AIM38" s="85"/>
      <c r="AIN38" s="85"/>
      <c r="AIO38" s="85"/>
      <c r="AIP38" s="85"/>
      <c r="AIQ38" s="85"/>
      <c r="AIR38" s="85"/>
      <c r="AIS38" s="85"/>
      <c r="AIT38" s="85"/>
      <c r="AIU38" s="85"/>
      <c r="AIV38" s="85"/>
      <c r="AIW38" s="85"/>
      <c r="AIX38" s="85"/>
      <c r="AIY38" s="85"/>
      <c r="AIZ38" s="85"/>
      <c r="AJA38" s="85"/>
      <c r="AJB38" s="85"/>
      <c r="AJC38" s="85"/>
      <c r="AJD38" s="85"/>
      <c r="AJE38" s="85"/>
      <c r="AJF38" s="85"/>
      <c r="AJG38" s="85"/>
      <c r="AJH38" s="85"/>
      <c r="AJI38" s="85"/>
      <c r="AJJ38" s="85"/>
      <c r="AJK38" s="85"/>
      <c r="AJL38" s="85"/>
      <c r="AJM38" s="85"/>
      <c r="AJN38" s="85"/>
      <c r="AJO38" s="85"/>
      <c r="AJP38" s="85"/>
      <c r="AJQ38" s="85"/>
      <c r="AJR38" s="85"/>
      <c r="AJS38" s="85"/>
      <c r="AJT38" s="85"/>
      <c r="AJU38" s="85"/>
      <c r="AJV38" s="85"/>
      <c r="AJW38" s="85"/>
      <c r="AJX38" s="85"/>
      <c r="AJY38" s="85"/>
      <c r="AJZ38" s="85"/>
      <c r="AKA38" s="85"/>
      <c r="AKB38" s="85"/>
      <c r="AKC38" s="85"/>
      <c r="AKD38" s="85"/>
      <c r="AKE38" s="85"/>
      <c r="AKF38" s="85"/>
      <c r="AKG38" s="85"/>
      <c r="AKH38" s="85"/>
      <c r="AKI38" s="85"/>
      <c r="AKJ38" s="85"/>
      <c r="AKK38" s="85"/>
      <c r="AKL38" s="85"/>
      <c r="AKM38" s="85"/>
      <c r="AKN38" s="85"/>
      <c r="AKO38" s="85"/>
      <c r="AKP38" s="85"/>
      <c r="AKQ38" s="85"/>
      <c r="AKR38" s="85"/>
      <c r="AKS38" s="85"/>
      <c r="AKT38" s="85"/>
      <c r="AKU38" s="85"/>
      <c r="AKV38" s="85"/>
      <c r="AKW38" s="85"/>
      <c r="AKX38" s="85"/>
      <c r="AKY38" s="85"/>
      <c r="AKZ38" s="85"/>
      <c r="ALA38" s="85"/>
      <c r="ALB38" s="85"/>
      <c r="ALC38" s="85"/>
      <c r="ALD38" s="85"/>
      <c r="ALE38" s="85"/>
      <c r="ALF38" s="85"/>
      <c r="ALG38" s="85"/>
      <c r="ALH38" s="85"/>
      <c r="ALI38" s="85"/>
      <c r="ALJ38" s="85"/>
      <c r="ALK38" s="85"/>
      <c r="ALL38" s="85"/>
      <c r="ALM38" s="85"/>
      <c r="ALN38" s="85"/>
      <c r="ALO38" s="85"/>
      <c r="ALP38" s="85"/>
      <c r="ALQ38" s="85"/>
      <c r="ALR38" s="85"/>
      <c r="ALS38" s="85"/>
      <c r="ALT38" s="85"/>
      <c r="ALU38" s="85"/>
      <c r="ALV38" s="85"/>
      <c r="ALW38" s="85"/>
      <c r="ALX38" s="85"/>
      <c r="ALY38" s="85"/>
      <c r="ALZ38" s="85"/>
      <c r="AMA38" s="85"/>
      <c r="AMB38" s="85"/>
      <c r="AMC38" s="85"/>
      <c r="AMD38" s="85"/>
      <c r="AME38" s="85"/>
      <c r="AMF38" s="85"/>
      <c r="AMG38" s="85"/>
      <c r="AMH38" s="85"/>
      <c r="AMI38" s="85"/>
      <c r="AMJ38" s="85"/>
      <c r="AMK38" s="85"/>
      <c r="AML38" s="85"/>
      <c r="AMM38" s="85"/>
      <c r="AMN38" s="85"/>
      <c r="AMO38" s="85"/>
      <c r="AMP38" s="85"/>
      <c r="AMQ38" s="85"/>
      <c r="AMR38" s="85"/>
      <c r="AMS38" s="85"/>
      <c r="AMT38" s="85"/>
      <c r="AMU38" s="85"/>
      <c r="AMV38" s="85"/>
      <c r="AMW38" s="85"/>
      <c r="AMX38" s="85"/>
      <c r="AMY38" s="85"/>
      <c r="AMZ38" s="85"/>
      <c r="ANA38" s="85"/>
      <c r="ANB38" s="85"/>
      <c r="ANC38" s="85"/>
      <c r="AND38" s="85"/>
      <c r="ANE38" s="85"/>
      <c r="ANF38" s="85"/>
      <c r="ANG38" s="85"/>
      <c r="ANH38" s="85"/>
      <c r="ANI38" s="85"/>
      <c r="ANJ38" s="85"/>
      <c r="ANK38" s="85"/>
      <c r="ANL38" s="85"/>
      <c r="ANM38" s="85"/>
      <c r="ANN38" s="85"/>
      <c r="ANO38" s="85"/>
      <c r="ANP38" s="85"/>
      <c r="ANQ38" s="85"/>
      <c r="ANR38" s="85"/>
      <c r="ANS38" s="85"/>
      <c r="ANT38" s="85"/>
      <c r="ANU38" s="85"/>
      <c r="ANV38" s="85"/>
      <c r="ANW38" s="85"/>
      <c r="ANX38" s="85"/>
      <c r="ANY38" s="85"/>
      <c r="ANZ38" s="85"/>
      <c r="AOA38" s="85"/>
      <c r="AOB38" s="85"/>
      <c r="AOC38" s="85"/>
      <c r="AOD38" s="85"/>
      <c r="AOE38" s="85"/>
      <c r="AOF38" s="85"/>
      <c r="AOG38" s="85"/>
      <c r="AOH38" s="85"/>
      <c r="AOI38" s="85"/>
      <c r="AOJ38" s="85"/>
      <c r="AOK38" s="85"/>
      <c r="AOL38" s="85"/>
      <c r="AOM38" s="85"/>
      <c r="AON38" s="85"/>
      <c r="AOO38" s="85"/>
      <c r="AOP38" s="85"/>
      <c r="AOQ38" s="85"/>
      <c r="AOR38" s="85"/>
      <c r="AOS38" s="85"/>
      <c r="AOT38" s="85"/>
      <c r="AOU38" s="85"/>
      <c r="AOV38" s="85"/>
      <c r="AOW38" s="85"/>
      <c r="AOX38" s="85"/>
      <c r="AOY38" s="85"/>
      <c r="AOZ38" s="85"/>
      <c r="APA38" s="85"/>
      <c r="APB38" s="85"/>
      <c r="APC38" s="85"/>
      <c r="APD38" s="85"/>
      <c r="APE38" s="85"/>
      <c r="APF38" s="85"/>
      <c r="APG38" s="85"/>
      <c r="APH38" s="85"/>
      <c r="API38" s="85"/>
      <c r="APJ38" s="85"/>
      <c r="APK38" s="85"/>
      <c r="APL38" s="85"/>
      <c r="APM38" s="85"/>
      <c r="APN38" s="85"/>
      <c r="APO38" s="85"/>
      <c r="APP38" s="85"/>
      <c r="APQ38" s="85"/>
      <c r="APR38" s="85"/>
      <c r="APS38" s="85"/>
      <c r="APT38" s="85"/>
      <c r="APU38" s="85"/>
      <c r="APV38" s="85"/>
      <c r="APW38" s="85"/>
      <c r="APX38" s="85"/>
      <c r="APY38" s="85"/>
      <c r="APZ38" s="85"/>
      <c r="AQA38" s="85"/>
      <c r="AQB38" s="85"/>
      <c r="AQC38" s="85"/>
      <c r="AQD38" s="85"/>
      <c r="AQE38" s="85"/>
      <c r="AQF38" s="85"/>
      <c r="AQG38" s="85"/>
      <c r="AQH38" s="85"/>
      <c r="AQI38" s="85"/>
      <c r="AQJ38" s="85"/>
      <c r="AQK38" s="85"/>
      <c r="AQL38" s="85"/>
      <c r="AQM38" s="85"/>
      <c r="AQN38" s="85"/>
      <c r="AQO38" s="85"/>
      <c r="AQP38" s="85"/>
      <c r="AQQ38" s="85"/>
      <c r="AQR38" s="85"/>
      <c r="AQS38" s="85"/>
      <c r="AQT38" s="85"/>
      <c r="AQU38" s="85"/>
      <c r="AQV38" s="85"/>
      <c r="AQW38" s="85"/>
      <c r="AQX38" s="85"/>
      <c r="AQY38" s="85"/>
      <c r="AQZ38" s="85"/>
      <c r="ARA38" s="85"/>
      <c r="ARB38" s="85"/>
      <c r="ARC38" s="85"/>
      <c r="ARD38" s="85"/>
      <c r="ARE38" s="85"/>
      <c r="ARF38" s="85"/>
      <c r="ARG38" s="85"/>
      <c r="ARH38" s="85"/>
      <c r="ARI38" s="85"/>
      <c r="ARJ38" s="85"/>
      <c r="ARK38" s="85"/>
      <c r="ARL38" s="85"/>
      <c r="ARM38" s="85"/>
      <c r="ARN38" s="85"/>
      <c r="ARO38" s="85"/>
      <c r="ARP38" s="85"/>
      <c r="ARQ38" s="85"/>
      <c r="ARR38" s="85"/>
      <c r="ARS38" s="85"/>
      <c r="ART38" s="85"/>
      <c r="ARU38" s="85"/>
      <c r="ARV38" s="85"/>
      <c r="ARW38" s="85"/>
      <c r="ARX38" s="85"/>
      <c r="ARY38" s="85"/>
      <c r="ARZ38" s="85"/>
      <c r="ASA38" s="85"/>
      <c r="ASB38" s="85"/>
      <c r="ASC38" s="85"/>
      <c r="ASD38" s="85"/>
      <c r="ASE38" s="85"/>
      <c r="ASF38" s="85"/>
      <c r="ASG38" s="85"/>
      <c r="ASH38" s="85"/>
      <c r="ASI38" s="85"/>
      <c r="ASJ38" s="85"/>
      <c r="ASK38" s="85"/>
      <c r="ASL38" s="85"/>
      <c r="ASM38" s="85"/>
      <c r="ASN38" s="85"/>
      <c r="ASO38" s="85"/>
      <c r="ASP38" s="85"/>
      <c r="ASQ38" s="85"/>
      <c r="ASR38" s="85"/>
      <c r="ASS38" s="85"/>
      <c r="AST38" s="85"/>
      <c r="ASU38" s="85"/>
      <c r="ASV38" s="85"/>
      <c r="ASW38" s="85"/>
      <c r="ASX38" s="85"/>
      <c r="ASY38" s="85"/>
      <c r="ASZ38" s="85"/>
      <c r="ATA38" s="85"/>
      <c r="ATB38" s="85"/>
      <c r="ATC38" s="85"/>
      <c r="ATD38" s="85"/>
      <c r="ATE38" s="85"/>
      <c r="ATF38" s="85"/>
      <c r="ATG38" s="85"/>
      <c r="ATH38" s="85"/>
      <c r="ATI38" s="85"/>
      <c r="ATJ38" s="85"/>
      <c r="ATK38" s="85"/>
      <c r="ATL38" s="85"/>
      <c r="ATM38" s="85"/>
      <c r="ATN38" s="85"/>
      <c r="ATO38" s="85"/>
      <c r="ATP38" s="85"/>
      <c r="ATQ38" s="85"/>
      <c r="ATR38" s="85"/>
      <c r="ATS38" s="85"/>
      <c r="ATT38" s="85"/>
      <c r="ATU38" s="85"/>
      <c r="ATV38" s="85"/>
      <c r="ATW38" s="85"/>
      <c r="ATX38" s="85"/>
      <c r="ATY38" s="85"/>
      <c r="ATZ38" s="85"/>
      <c r="AUA38" s="85"/>
      <c r="AUB38" s="85"/>
      <c r="AUC38" s="85"/>
      <c r="AUD38" s="85"/>
      <c r="AUE38" s="85"/>
      <c r="AUF38" s="85"/>
      <c r="AUG38" s="85"/>
      <c r="AUH38" s="85"/>
      <c r="AUI38" s="85"/>
      <c r="AUJ38" s="85"/>
      <c r="AUK38" s="85"/>
      <c r="AUL38" s="85"/>
      <c r="AUM38" s="85"/>
      <c r="AUN38" s="85"/>
      <c r="AUO38" s="85"/>
      <c r="AUP38" s="85"/>
      <c r="AUQ38" s="85"/>
      <c r="AUR38" s="85"/>
      <c r="AUS38" s="85"/>
      <c r="AUT38" s="85"/>
      <c r="AUU38" s="85"/>
      <c r="AUV38" s="85"/>
      <c r="AUW38" s="85"/>
      <c r="AUX38" s="85"/>
      <c r="AUY38" s="85"/>
      <c r="AUZ38" s="85"/>
      <c r="AVA38" s="85"/>
      <c r="AVB38" s="85"/>
      <c r="AVC38" s="85"/>
      <c r="AVD38" s="85"/>
      <c r="AVE38" s="85"/>
      <c r="AVF38" s="85"/>
      <c r="AVG38" s="85"/>
      <c r="AVH38" s="85"/>
      <c r="AVI38" s="85"/>
      <c r="AVJ38" s="85"/>
      <c r="AVK38" s="85"/>
      <c r="AVL38" s="85"/>
      <c r="AVM38" s="85"/>
      <c r="AVN38" s="85"/>
      <c r="AVO38" s="85"/>
      <c r="AVP38" s="85"/>
      <c r="AVQ38" s="85"/>
      <c r="AVR38" s="85"/>
      <c r="AVS38" s="85"/>
      <c r="AVT38" s="85"/>
      <c r="AVU38" s="85"/>
      <c r="AVV38" s="85"/>
      <c r="AVW38" s="85"/>
      <c r="AVX38" s="85"/>
      <c r="AVY38" s="85"/>
      <c r="AVZ38" s="85"/>
      <c r="AWA38" s="85"/>
      <c r="AWB38" s="85"/>
      <c r="AWC38" s="85"/>
      <c r="AWD38" s="85"/>
      <c r="AWE38" s="85"/>
      <c r="AWF38" s="85"/>
      <c r="AWG38" s="85"/>
      <c r="AWH38" s="85"/>
      <c r="AWI38" s="85"/>
      <c r="AWJ38" s="85"/>
      <c r="AWK38" s="85"/>
      <c r="AWL38" s="85"/>
      <c r="AWM38" s="85"/>
      <c r="AWN38" s="85"/>
      <c r="AWO38" s="85"/>
      <c r="AWP38" s="85"/>
      <c r="AWQ38" s="85"/>
      <c r="AWR38" s="85"/>
      <c r="AWS38" s="85"/>
      <c r="AWT38" s="85"/>
      <c r="AWU38" s="85"/>
      <c r="AWV38" s="85"/>
      <c r="AWW38" s="85"/>
      <c r="AWX38" s="85"/>
      <c r="AWY38" s="85"/>
      <c r="AWZ38" s="85"/>
      <c r="AXA38" s="85"/>
      <c r="AXB38" s="85"/>
      <c r="AXC38" s="85"/>
      <c r="AXD38" s="85"/>
      <c r="AXE38" s="85"/>
      <c r="AXF38" s="85"/>
      <c r="AXG38" s="85"/>
      <c r="AXH38" s="85"/>
      <c r="AXI38" s="85"/>
      <c r="AXJ38" s="85"/>
      <c r="AXK38" s="85"/>
      <c r="AXL38" s="85"/>
      <c r="AXM38" s="85"/>
      <c r="AXN38" s="85"/>
      <c r="AXO38" s="85"/>
      <c r="AXP38" s="85"/>
      <c r="AXQ38" s="85"/>
      <c r="AXR38" s="85"/>
      <c r="AXS38" s="85"/>
      <c r="AXT38" s="85"/>
      <c r="AXU38" s="85"/>
      <c r="AXV38" s="85"/>
      <c r="AXW38" s="85"/>
      <c r="AXX38" s="85"/>
      <c r="AXY38" s="85"/>
      <c r="AXZ38" s="85"/>
      <c r="AYA38" s="85"/>
      <c r="AYB38" s="85"/>
      <c r="AYC38" s="85"/>
      <c r="AYD38" s="85"/>
      <c r="AYE38" s="85"/>
      <c r="AYF38" s="85"/>
      <c r="AYG38" s="85"/>
      <c r="AYH38" s="85"/>
      <c r="AYI38" s="85"/>
      <c r="AYJ38" s="85"/>
      <c r="AYK38" s="85"/>
      <c r="AYL38" s="85"/>
      <c r="AYM38" s="85"/>
      <c r="AYN38" s="85"/>
      <c r="AYO38" s="85"/>
      <c r="AYP38" s="85"/>
      <c r="AYQ38" s="85"/>
      <c r="AYR38" s="85"/>
      <c r="AYS38" s="85"/>
      <c r="AYT38" s="85"/>
      <c r="AYU38" s="85"/>
      <c r="AYV38" s="85"/>
      <c r="AYW38" s="85"/>
      <c r="AYX38" s="85"/>
      <c r="AYY38" s="85"/>
      <c r="AYZ38" s="85"/>
      <c r="AZA38" s="85"/>
      <c r="AZB38" s="85"/>
      <c r="AZC38" s="85"/>
      <c r="AZD38" s="85"/>
      <c r="AZE38" s="85"/>
      <c r="AZF38" s="85"/>
      <c r="AZG38" s="85"/>
      <c r="AZH38" s="85"/>
      <c r="AZI38" s="85"/>
      <c r="AZJ38" s="85"/>
      <c r="AZK38" s="85"/>
      <c r="AZL38" s="85"/>
      <c r="AZM38" s="85"/>
      <c r="AZN38" s="85"/>
      <c r="AZO38" s="85"/>
      <c r="AZP38" s="85"/>
      <c r="AZQ38" s="85"/>
      <c r="AZR38" s="85"/>
      <c r="AZS38" s="85"/>
      <c r="AZT38" s="85"/>
      <c r="AZU38" s="85"/>
      <c r="AZV38" s="85"/>
      <c r="AZW38" s="85"/>
      <c r="AZX38" s="85"/>
      <c r="AZY38" s="85"/>
      <c r="AZZ38" s="85"/>
      <c r="BAA38" s="85"/>
      <c r="BAB38" s="85"/>
      <c r="BAC38" s="85"/>
      <c r="BAD38" s="85"/>
      <c r="BAE38" s="85"/>
      <c r="BAF38" s="85"/>
      <c r="BAG38" s="85"/>
      <c r="BAH38" s="85"/>
      <c r="BAI38" s="85"/>
      <c r="BAJ38" s="85"/>
      <c r="BAK38" s="85"/>
      <c r="BAL38" s="85"/>
      <c r="BAM38" s="85"/>
      <c r="BAN38" s="85"/>
      <c r="BAO38" s="85"/>
      <c r="BAP38" s="85"/>
      <c r="BAQ38" s="85"/>
      <c r="BAR38" s="85"/>
      <c r="BAS38" s="85"/>
      <c r="BAT38" s="85"/>
      <c r="BAU38" s="85"/>
      <c r="BAV38" s="85"/>
      <c r="BAW38" s="85"/>
      <c r="BAX38" s="85"/>
      <c r="BAY38" s="85"/>
      <c r="BAZ38" s="85"/>
      <c r="BBA38" s="85"/>
      <c r="BBB38" s="85"/>
      <c r="BBC38" s="85"/>
      <c r="BBD38" s="85"/>
      <c r="BBE38" s="85"/>
      <c r="BBF38" s="85"/>
      <c r="BBG38" s="85"/>
      <c r="BBH38" s="85"/>
      <c r="BBI38" s="85"/>
      <c r="BBJ38" s="85"/>
      <c r="BBK38" s="85"/>
      <c r="BBL38" s="85"/>
      <c r="BBM38" s="85"/>
      <c r="BBN38" s="85"/>
      <c r="BBO38" s="85"/>
      <c r="BBP38" s="85"/>
      <c r="BBQ38" s="85"/>
      <c r="BBR38" s="85"/>
      <c r="BBS38" s="85"/>
      <c r="BBT38" s="85"/>
      <c r="BBU38" s="85"/>
      <c r="BBV38" s="85"/>
      <c r="BBW38" s="85"/>
      <c r="BBX38" s="85"/>
      <c r="BBY38" s="85"/>
      <c r="BBZ38" s="85"/>
      <c r="BCA38" s="85"/>
      <c r="BCB38" s="85"/>
      <c r="BCC38" s="85"/>
      <c r="BCD38" s="85"/>
      <c r="BCE38" s="85"/>
      <c r="BCF38" s="85"/>
      <c r="BCG38" s="85"/>
      <c r="BCH38" s="85"/>
      <c r="BCI38" s="85"/>
      <c r="BCJ38" s="85"/>
      <c r="BCK38" s="85"/>
      <c r="BCL38" s="85"/>
      <c r="BCM38" s="85"/>
      <c r="BCN38" s="85"/>
      <c r="BCO38" s="85"/>
      <c r="BCP38" s="85"/>
      <c r="BCQ38" s="85"/>
      <c r="BCR38" s="85"/>
      <c r="BCS38" s="85"/>
      <c r="BCT38" s="85"/>
      <c r="BCU38" s="85"/>
      <c r="BCV38" s="85"/>
      <c r="BCW38" s="85"/>
      <c r="BCX38" s="85"/>
      <c r="BCY38" s="85"/>
      <c r="BCZ38" s="85"/>
      <c r="BDA38" s="85"/>
      <c r="BDB38" s="85"/>
      <c r="BDC38" s="85"/>
      <c r="BDD38" s="85"/>
      <c r="BDE38" s="85"/>
      <c r="BDF38" s="85"/>
      <c r="BDG38" s="85"/>
      <c r="BDH38" s="85"/>
      <c r="BDI38" s="85"/>
      <c r="BDJ38" s="85"/>
      <c r="BDK38" s="85"/>
      <c r="BDL38" s="85"/>
      <c r="BDM38" s="85"/>
      <c r="BDN38" s="85"/>
      <c r="BDO38" s="85"/>
      <c r="BDP38" s="85"/>
      <c r="BDQ38" s="85"/>
      <c r="BDR38" s="85"/>
      <c r="BDS38" s="85"/>
      <c r="BDT38" s="85"/>
      <c r="BDU38" s="85"/>
      <c r="BDV38" s="85"/>
      <c r="BDW38" s="85"/>
      <c r="BDX38" s="85"/>
      <c r="BDY38" s="85"/>
      <c r="BDZ38" s="85"/>
      <c r="BEA38" s="85"/>
      <c r="BEB38" s="85"/>
      <c r="BEC38" s="85"/>
      <c r="BED38" s="85"/>
      <c r="BEE38" s="85"/>
      <c r="BEF38" s="85"/>
      <c r="BEG38" s="85"/>
      <c r="BEH38" s="85"/>
      <c r="BEI38" s="85"/>
      <c r="BEJ38" s="85"/>
      <c r="BEK38" s="85"/>
      <c r="BEL38" s="85"/>
      <c r="BEM38" s="85"/>
      <c r="BEN38" s="85"/>
      <c r="BEO38" s="85"/>
      <c r="BEP38" s="85"/>
      <c r="BEQ38" s="85"/>
      <c r="BER38" s="85"/>
      <c r="BES38" s="85"/>
      <c r="BET38" s="85"/>
      <c r="BEU38" s="85"/>
      <c r="BEV38" s="85"/>
      <c r="BEW38" s="85"/>
      <c r="BEX38" s="85"/>
      <c r="BEY38" s="85"/>
      <c r="BEZ38" s="85"/>
      <c r="BFA38" s="85"/>
      <c r="BFB38" s="85"/>
      <c r="BFC38" s="85"/>
      <c r="BFD38" s="85"/>
      <c r="BFE38" s="85"/>
      <c r="BFF38" s="85"/>
      <c r="BFG38" s="85"/>
      <c r="BFH38" s="85"/>
      <c r="BFI38" s="85"/>
      <c r="BFJ38" s="85"/>
      <c r="BFK38" s="85"/>
      <c r="BFL38" s="85"/>
      <c r="BFM38" s="85"/>
      <c r="BFN38" s="85"/>
      <c r="BFO38" s="85"/>
      <c r="BFP38" s="85"/>
      <c r="BFQ38" s="85"/>
      <c r="BFR38" s="85"/>
      <c r="BFS38" s="85"/>
      <c r="BFT38" s="85"/>
      <c r="BFU38" s="85"/>
      <c r="BFV38" s="85"/>
      <c r="BFW38" s="85"/>
      <c r="BFX38" s="85"/>
      <c r="BFY38" s="85"/>
      <c r="BFZ38" s="85"/>
      <c r="BGA38" s="85"/>
      <c r="BGB38" s="85"/>
      <c r="BGC38" s="85"/>
      <c r="BGD38" s="85"/>
      <c r="BGE38" s="85"/>
      <c r="BGF38" s="85"/>
      <c r="BGG38" s="85"/>
      <c r="BGH38" s="85"/>
      <c r="BGI38" s="85"/>
      <c r="BGJ38" s="85"/>
      <c r="BGK38" s="85"/>
      <c r="BGL38" s="85"/>
      <c r="BGM38" s="85"/>
      <c r="BGN38" s="85"/>
      <c r="BGO38" s="85"/>
      <c r="BGP38" s="85"/>
      <c r="BGQ38" s="85"/>
      <c r="BGR38" s="85"/>
      <c r="BGS38" s="85"/>
      <c r="BGT38" s="85"/>
      <c r="BGU38" s="85"/>
      <c r="BGV38" s="85"/>
      <c r="BGW38" s="85"/>
      <c r="BGX38" s="85"/>
      <c r="BGY38" s="85"/>
      <c r="BGZ38" s="85"/>
      <c r="BHA38" s="85"/>
      <c r="BHB38" s="85"/>
      <c r="BHC38" s="85"/>
      <c r="BHD38" s="85"/>
      <c r="BHE38" s="85"/>
      <c r="BHF38" s="85"/>
      <c r="BHG38" s="85"/>
      <c r="BHH38" s="85"/>
      <c r="BHI38" s="85"/>
      <c r="BHJ38" s="85"/>
      <c r="BHK38" s="85"/>
      <c r="BHL38" s="85"/>
      <c r="BHM38" s="85"/>
      <c r="BHN38" s="85"/>
      <c r="BHO38" s="85"/>
      <c r="BHP38" s="85"/>
      <c r="BHQ38" s="85"/>
      <c r="BHR38" s="85"/>
      <c r="BHS38" s="85"/>
      <c r="BHT38" s="85"/>
      <c r="BHU38" s="85"/>
      <c r="BHV38" s="85"/>
      <c r="BHW38" s="85"/>
      <c r="BHX38" s="85"/>
      <c r="BHY38" s="85"/>
      <c r="BHZ38" s="85"/>
      <c r="BIA38" s="85"/>
      <c r="BIB38" s="85"/>
      <c r="BIC38" s="85"/>
      <c r="BID38" s="85"/>
      <c r="BIE38" s="85"/>
      <c r="BIF38" s="85"/>
      <c r="BIG38" s="85"/>
      <c r="BIH38" s="85"/>
      <c r="BII38" s="85"/>
      <c r="BIJ38" s="85"/>
      <c r="BIK38" s="85"/>
      <c r="BIL38" s="85"/>
      <c r="BIM38" s="85"/>
      <c r="BIN38" s="85"/>
      <c r="BIO38" s="85"/>
      <c r="BIP38" s="85"/>
      <c r="BIQ38" s="85"/>
      <c r="BIR38" s="85"/>
      <c r="BIS38" s="85"/>
      <c r="BIT38" s="85"/>
      <c r="BIU38" s="85"/>
      <c r="BIV38" s="85"/>
      <c r="BIW38" s="85"/>
      <c r="BIX38" s="85"/>
      <c r="BIY38" s="85"/>
      <c r="BIZ38" s="85"/>
      <c r="BJA38" s="85"/>
      <c r="BJB38" s="85"/>
      <c r="BJC38" s="85"/>
      <c r="BJD38" s="85"/>
      <c r="BJE38" s="85"/>
      <c r="BJF38" s="85"/>
      <c r="BJG38" s="85"/>
      <c r="BJH38" s="85"/>
      <c r="BJI38" s="85"/>
      <c r="BJJ38" s="85"/>
      <c r="BJK38" s="85"/>
      <c r="BJL38" s="85"/>
      <c r="BJM38" s="85"/>
      <c r="BJN38" s="85"/>
      <c r="BJO38" s="85"/>
      <c r="BJP38" s="85"/>
      <c r="BJQ38" s="85"/>
      <c r="BJR38" s="85"/>
      <c r="BJS38" s="85"/>
      <c r="BJT38" s="85"/>
      <c r="BJU38" s="85"/>
      <c r="BJV38" s="85"/>
      <c r="BJW38" s="85"/>
      <c r="BJX38" s="85"/>
      <c r="BJY38" s="85"/>
      <c r="BJZ38" s="85"/>
      <c r="BKA38" s="85"/>
      <c r="BKB38" s="85"/>
      <c r="BKC38" s="85"/>
      <c r="BKD38" s="85"/>
      <c r="BKE38" s="85"/>
      <c r="BKF38" s="85"/>
      <c r="BKG38" s="85"/>
      <c r="BKH38" s="85"/>
      <c r="BKI38" s="85"/>
      <c r="BKJ38" s="85"/>
      <c r="BKK38" s="85"/>
      <c r="BKL38" s="85"/>
      <c r="BKM38" s="85"/>
      <c r="BKN38" s="85"/>
      <c r="BKO38" s="85"/>
      <c r="BKP38" s="85"/>
      <c r="BKQ38" s="85"/>
      <c r="BKR38" s="85"/>
      <c r="BKS38" s="85"/>
      <c r="BKT38" s="85"/>
      <c r="BKU38" s="85"/>
      <c r="BKV38" s="85"/>
      <c r="BKW38" s="85"/>
      <c r="BKX38" s="85"/>
      <c r="BKY38" s="85"/>
      <c r="BKZ38" s="85"/>
      <c r="BLA38" s="85"/>
      <c r="BLB38" s="85"/>
      <c r="BLC38" s="85"/>
      <c r="BLD38" s="85"/>
      <c r="BLE38" s="85"/>
      <c r="BLF38" s="85"/>
      <c r="BLG38" s="85"/>
      <c r="BLH38" s="85"/>
      <c r="BLI38" s="85"/>
      <c r="BLJ38" s="85"/>
      <c r="BLK38" s="85"/>
      <c r="BLL38" s="85"/>
      <c r="BLM38" s="85"/>
      <c r="BLN38" s="85"/>
      <c r="BLO38" s="85"/>
      <c r="BLP38" s="85"/>
      <c r="BLQ38" s="85"/>
      <c r="BLR38" s="85"/>
      <c r="BLS38" s="85"/>
      <c r="BLT38" s="85"/>
      <c r="BLU38" s="85"/>
      <c r="BLV38" s="85"/>
      <c r="BLW38" s="85"/>
      <c r="BLX38" s="85"/>
      <c r="BLY38" s="85"/>
      <c r="BLZ38" s="85"/>
      <c r="BMA38" s="85"/>
      <c r="BMB38" s="85"/>
      <c r="BMC38" s="85"/>
      <c r="BMD38" s="85"/>
      <c r="BME38" s="85"/>
      <c r="BMF38" s="85"/>
      <c r="BMG38" s="85"/>
      <c r="BMH38" s="85"/>
      <c r="BMI38" s="85"/>
      <c r="BMJ38" s="85"/>
      <c r="BMK38" s="85"/>
      <c r="BML38" s="85"/>
      <c r="BMM38" s="85"/>
      <c r="BMN38" s="85"/>
      <c r="BMO38" s="85"/>
      <c r="BMP38" s="85"/>
      <c r="BMQ38" s="85"/>
      <c r="BMR38" s="85"/>
      <c r="BMS38" s="85"/>
      <c r="BMT38" s="85"/>
      <c r="BMU38" s="85"/>
      <c r="BMV38" s="85"/>
      <c r="BMW38" s="85"/>
      <c r="BMX38" s="85"/>
      <c r="BMY38" s="85"/>
      <c r="BMZ38" s="85"/>
      <c r="BNA38" s="85"/>
      <c r="BNB38" s="85"/>
      <c r="BNC38" s="85"/>
      <c r="BND38" s="85"/>
      <c r="BNE38" s="85"/>
      <c r="BNF38" s="85"/>
      <c r="BNG38" s="85"/>
      <c r="BNH38" s="85"/>
      <c r="BNI38" s="85"/>
      <c r="BNJ38" s="85"/>
      <c r="BNK38" s="85"/>
      <c r="BNL38" s="85"/>
      <c r="BNM38" s="85"/>
      <c r="BNN38" s="85"/>
      <c r="BNO38" s="85"/>
      <c r="BNP38" s="85"/>
      <c r="BNQ38" s="85"/>
      <c r="BNR38" s="85"/>
      <c r="BNS38" s="85"/>
      <c r="BNT38" s="85"/>
      <c r="BNU38" s="85"/>
      <c r="BNV38" s="85"/>
      <c r="BNW38" s="85"/>
      <c r="BNX38" s="85"/>
      <c r="BNY38" s="85"/>
      <c r="BNZ38" s="85"/>
      <c r="BOA38" s="85"/>
      <c r="BOB38" s="85"/>
      <c r="BOC38" s="85"/>
      <c r="BOD38" s="85"/>
      <c r="BOE38" s="85"/>
      <c r="BOF38" s="85"/>
      <c r="BOG38" s="85"/>
      <c r="BOH38" s="85"/>
      <c r="BOI38" s="85"/>
      <c r="BOJ38" s="85"/>
      <c r="BOK38" s="85"/>
      <c r="BOL38" s="85"/>
      <c r="BOM38" s="85"/>
      <c r="BON38" s="85"/>
      <c r="BOO38" s="85"/>
      <c r="BOP38" s="85"/>
      <c r="BOQ38" s="85"/>
      <c r="BOR38" s="85"/>
      <c r="BOS38" s="85"/>
      <c r="BOT38" s="85"/>
      <c r="BOU38" s="85"/>
      <c r="BOV38" s="85"/>
      <c r="BOW38" s="85"/>
      <c r="BOX38" s="85"/>
      <c r="BOY38" s="85"/>
      <c r="BOZ38" s="85"/>
      <c r="BPA38" s="85"/>
      <c r="BPB38" s="85"/>
      <c r="BPC38" s="85"/>
      <c r="BPD38" s="85"/>
      <c r="BPE38" s="85"/>
      <c r="BPF38" s="85"/>
      <c r="BPG38" s="85"/>
      <c r="BPH38" s="85"/>
      <c r="BPI38" s="85"/>
      <c r="BPJ38" s="85"/>
      <c r="BPK38" s="85"/>
      <c r="BPL38" s="85"/>
      <c r="BPM38" s="85"/>
      <c r="BPN38" s="85"/>
      <c r="BPO38" s="85"/>
      <c r="BPP38" s="85"/>
      <c r="BPQ38" s="85"/>
      <c r="BPR38" s="85"/>
      <c r="BPS38" s="85"/>
      <c r="BPT38" s="85"/>
      <c r="BPU38" s="85"/>
      <c r="BPV38" s="85"/>
      <c r="BPW38" s="85"/>
      <c r="BPX38" s="85"/>
      <c r="BPY38" s="85"/>
      <c r="BPZ38" s="85"/>
      <c r="BQA38" s="85"/>
      <c r="BQB38" s="85"/>
      <c r="BQC38" s="85"/>
      <c r="BQD38" s="85"/>
      <c r="BQE38" s="85"/>
      <c r="BQF38" s="85"/>
      <c r="BQG38" s="85"/>
      <c r="BQH38" s="85"/>
      <c r="BQI38" s="85"/>
      <c r="BQJ38" s="85"/>
      <c r="BQK38" s="85"/>
      <c r="BQL38" s="85"/>
      <c r="BQM38" s="85"/>
      <c r="BQN38" s="85"/>
      <c r="BQO38" s="85"/>
      <c r="BQP38" s="85"/>
      <c r="BQQ38" s="85"/>
      <c r="BQR38" s="85"/>
      <c r="BQS38" s="85"/>
      <c r="BQT38" s="85"/>
      <c r="BQU38" s="85"/>
      <c r="BQV38" s="85"/>
      <c r="BQW38" s="85"/>
      <c r="BQX38" s="85"/>
      <c r="BQY38" s="85"/>
      <c r="BQZ38" s="85"/>
      <c r="BRA38" s="85"/>
      <c r="BRB38" s="85"/>
      <c r="BRC38" s="85"/>
      <c r="BRD38" s="85"/>
      <c r="BRE38" s="85"/>
      <c r="BRF38" s="85"/>
      <c r="BRG38" s="85"/>
      <c r="BRH38" s="85"/>
      <c r="BRI38" s="85"/>
      <c r="BRJ38" s="85"/>
      <c r="BRK38" s="85"/>
      <c r="BRL38" s="85"/>
      <c r="BRM38" s="85"/>
      <c r="BRN38" s="85"/>
      <c r="BRO38" s="85"/>
      <c r="BRP38" s="85"/>
      <c r="BRQ38" s="85"/>
      <c r="BRR38" s="85"/>
      <c r="BRS38" s="85"/>
      <c r="BRT38" s="85"/>
      <c r="BRU38" s="85"/>
      <c r="BRV38" s="85"/>
      <c r="BRW38" s="85"/>
      <c r="BRX38" s="85"/>
      <c r="BRY38" s="85"/>
      <c r="BRZ38" s="85"/>
      <c r="BSA38" s="85"/>
      <c r="BSB38" s="85"/>
      <c r="BSC38" s="85"/>
      <c r="BSD38" s="85"/>
      <c r="BSE38" s="85"/>
      <c r="BSF38" s="85"/>
      <c r="BSG38" s="85"/>
      <c r="BSH38" s="85"/>
      <c r="BSI38" s="85"/>
      <c r="BSJ38" s="85"/>
      <c r="BSK38" s="85"/>
      <c r="BSL38" s="85"/>
      <c r="BSM38" s="85"/>
      <c r="BSN38" s="85"/>
      <c r="BSO38" s="85"/>
      <c r="BSP38" s="85"/>
      <c r="BSQ38" s="85"/>
      <c r="BSR38" s="85"/>
      <c r="BSS38" s="85"/>
      <c r="BST38" s="85"/>
      <c r="BSU38" s="85"/>
      <c r="BSV38" s="85"/>
      <c r="BSW38" s="85"/>
      <c r="BSX38" s="85"/>
      <c r="BSY38" s="85"/>
      <c r="BSZ38" s="85"/>
      <c r="BTA38" s="85"/>
      <c r="BTB38" s="85"/>
      <c r="BTC38" s="85"/>
      <c r="BTD38" s="85"/>
      <c r="BTE38" s="85"/>
      <c r="BTF38" s="85"/>
      <c r="BTG38" s="85"/>
      <c r="BTH38" s="85"/>
      <c r="BTI38" s="85"/>
      <c r="BTJ38" s="85"/>
      <c r="BTK38" s="85"/>
      <c r="BTL38" s="85"/>
      <c r="BTM38" s="85"/>
      <c r="BTN38" s="85"/>
      <c r="BTO38" s="85"/>
      <c r="BTP38" s="85"/>
      <c r="BTQ38" s="85"/>
      <c r="BTR38" s="85"/>
      <c r="BTS38" s="85"/>
      <c r="BTT38" s="85"/>
      <c r="BTU38" s="85"/>
      <c r="BTV38" s="85"/>
      <c r="BTW38" s="85"/>
      <c r="BTX38" s="85"/>
      <c r="BTY38" s="85"/>
      <c r="BTZ38" s="85"/>
      <c r="BUA38" s="85"/>
      <c r="BUB38" s="85"/>
      <c r="BUC38" s="85"/>
      <c r="BUD38" s="85"/>
      <c r="BUE38" s="85"/>
      <c r="BUF38" s="85"/>
      <c r="BUG38" s="85"/>
      <c r="BUH38" s="85"/>
      <c r="BUI38" s="85"/>
      <c r="BUJ38" s="85"/>
      <c r="BUK38" s="85"/>
      <c r="BUL38" s="85"/>
      <c r="BUM38" s="85"/>
      <c r="BUN38" s="85"/>
      <c r="BUO38" s="85"/>
      <c r="BUP38" s="85"/>
      <c r="BUQ38" s="85"/>
      <c r="BUR38" s="85"/>
      <c r="BUS38" s="85"/>
      <c r="BUT38" s="85"/>
      <c r="BUU38" s="85"/>
      <c r="BUV38" s="85"/>
      <c r="BUW38" s="85"/>
      <c r="BUX38" s="85"/>
      <c r="BUY38" s="85"/>
      <c r="BUZ38" s="85"/>
      <c r="BVA38" s="85"/>
      <c r="BVB38" s="85"/>
      <c r="BVC38" s="85"/>
      <c r="BVD38" s="85"/>
      <c r="BVE38" s="85"/>
      <c r="BVF38" s="85"/>
      <c r="BVG38" s="85"/>
      <c r="BVH38" s="85"/>
      <c r="BVI38" s="85"/>
      <c r="BVJ38" s="85"/>
      <c r="BVK38" s="85"/>
      <c r="BVL38" s="85"/>
      <c r="BVM38" s="85"/>
      <c r="BVN38" s="85"/>
      <c r="BVO38" s="85"/>
      <c r="BVP38" s="85"/>
      <c r="BVQ38" s="85"/>
      <c r="BVR38" s="85"/>
      <c r="BVS38" s="85"/>
      <c r="BVT38" s="85"/>
      <c r="BVU38" s="85"/>
      <c r="BVV38" s="85"/>
      <c r="BVW38" s="85"/>
      <c r="BVX38" s="85"/>
      <c r="BVY38" s="85"/>
      <c r="BVZ38" s="85"/>
      <c r="BWA38" s="85"/>
      <c r="BWB38" s="85"/>
      <c r="BWC38" s="85"/>
      <c r="BWD38" s="85"/>
      <c r="BWE38" s="85"/>
      <c r="BWF38" s="85"/>
      <c r="BWG38" s="85"/>
      <c r="BWH38" s="85"/>
      <c r="BWI38" s="85"/>
      <c r="BWJ38" s="85"/>
      <c r="BWK38" s="85"/>
      <c r="BWL38" s="85"/>
      <c r="BWM38" s="85"/>
      <c r="BWN38" s="85"/>
      <c r="BWO38" s="85"/>
      <c r="BWP38" s="85"/>
      <c r="BWQ38" s="85"/>
      <c r="BWR38" s="85"/>
      <c r="BWS38" s="85"/>
      <c r="BWT38" s="85"/>
      <c r="BWU38" s="85"/>
      <c r="BWV38" s="85"/>
      <c r="BWW38" s="85"/>
      <c r="BWX38" s="85"/>
      <c r="BWY38" s="85"/>
      <c r="BWZ38" s="85"/>
      <c r="BXA38" s="85"/>
      <c r="BXB38" s="85"/>
      <c r="BXC38" s="85"/>
      <c r="BXD38" s="85"/>
      <c r="BXE38" s="85"/>
      <c r="BXF38" s="85"/>
      <c r="BXG38" s="85"/>
      <c r="BXH38" s="85"/>
      <c r="BXI38" s="85"/>
      <c r="BXJ38" s="85"/>
      <c r="BXK38" s="85"/>
      <c r="BXL38" s="85"/>
      <c r="BXM38" s="85"/>
      <c r="BXN38" s="85"/>
      <c r="BXO38" s="85"/>
      <c r="BXP38" s="85"/>
      <c r="BXQ38" s="85"/>
      <c r="BXR38" s="85"/>
      <c r="BXS38" s="85"/>
      <c r="BXT38" s="85"/>
      <c r="BXU38" s="85"/>
      <c r="BXV38" s="85"/>
      <c r="BXW38" s="85"/>
      <c r="BXX38" s="85"/>
      <c r="BXY38" s="85"/>
      <c r="BXZ38" s="85"/>
      <c r="BYA38" s="85"/>
      <c r="BYB38" s="85"/>
      <c r="BYC38" s="85"/>
      <c r="BYD38" s="85"/>
      <c r="BYE38" s="85"/>
      <c r="BYF38" s="85"/>
      <c r="BYG38" s="85"/>
      <c r="BYH38" s="85"/>
      <c r="BYI38" s="85"/>
      <c r="BYJ38" s="85"/>
      <c r="BYK38" s="85"/>
      <c r="BYL38" s="85"/>
      <c r="BYM38" s="85"/>
      <c r="BYN38" s="85"/>
      <c r="BYO38" s="85"/>
      <c r="BYP38" s="85"/>
      <c r="BYQ38" s="85"/>
      <c r="BYR38" s="85"/>
      <c r="BYS38" s="85"/>
      <c r="BYT38" s="85"/>
      <c r="BYU38" s="85"/>
      <c r="BYV38" s="85"/>
      <c r="BYW38" s="85"/>
      <c r="BYX38" s="85"/>
      <c r="BYY38" s="85"/>
      <c r="BYZ38" s="85"/>
      <c r="BZA38" s="85"/>
      <c r="BZB38" s="85"/>
      <c r="BZC38" s="85"/>
      <c r="BZD38" s="85"/>
      <c r="BZE38" s="85"/>
      <c r="BZF38" s="85"/>
      <c r="BZG38" s="85"/>
      <c r="BZH38" s="85"/>
      <c r="BZI38" s="85"/>
      <c r="BZJ38" s="85"/>
      <c r="BZK38" s="85"/>
      <c r="BZL38" s="85"/>
      <c r="BZM38" s="85"/>
      <c r="BZN38" s="85"/>
      <c r="BZO38" s="85"/>
      <c r="BZP38" s="85"/>
      <c r="BZQ38" s="85"/>
      <c r="BZR38" s="85"/>
      <c r="BZS38" s="85"/>
      <c r="BZT38" s="85"/>
      <c r="BZU38" s="85"/>
      <c r="BZV38" s="85"/>
      <c r="BZW38" s="85"/>
      <c r="BZX38" s="85"/>
      <c r="BZY38" s="85"/>
      <c r="BZZ38" s="85"/>
      <c r="CAA38" s="85"/>
      <c r="CAB38" s="85"/>
      <c r="CAC38" s="85"/>
      <c r="CAD38" s="85"/>
      <c r="CAE38" s="85"/>
      <c r="CAF38" s="85"/>
      <c r="CAG38" s="85"/>
      <c r="CAH38" s="85"/>
      <c r="CAI38" s="85"/>
      <c r="CAJ38" s="85"/>
      <c r="CAK38" s="85"/>
      <c r="CAL38" s="85"/>
      <c r="CAM38" s="85"/>
      <c r="CAN38" s="85"/>
      <c r="CAO38" s="85"/>
      <c r="CAP38" s="85"/>
      <c r="CAQ38" s="85"/>
      <c r="CAR38" s="85"/>
      <c r="CAS38" s="85"/>
      <c r="CAT38" s="85"/>
      <c r="CAU38" s="85"/>
      <c r="CAV38" s="85"/>
      <c r="CAW38" s="85"/>
      <c r="CAX38" s="85"/>
      <c r="CAY38" s="85"/>
      <c r="CAZ38" s="85"/>
      <c r="CBA38" s="85"/>
      <c r="CBB38" s="85"/>
      <c r="CBC38" s="85"/>
      <c r="CBD38" s="85"/>
      <c r="CBE38" s="85"/>
      <c r="CBF38" s="85"/>
      <c r="CBG38" s="85"/>
      <c r="CBH38" s="85"/>
      <c r="CBI38" s="85"/>
      <c r="CBJ38" s="85"/>
      <c r="CBK38" s="85"/>
      <c r="CBL38" s="85"/>
      <c r="CBM38" s="85"/>
      <c r="CBN38" s="85"/>
      <c r="CBO38" s="85"/>
      <c r="CBP38" s="85"/>
      <c r="CBQ38" s="85"/>
      <c r="CBR38" s="85"/>
      <c r="CBS38" s="85"/>
      <c r="CBT38" s="85"/>
      <c r="CBU38" s="85"/>
      <c r="CBV38" s="85"/>
      <c r="CBW38" s="85"/>
      <c r="CBX38" s="85"/>
      <c r="CBY38" s="85"/>
      <c r="CBZ38" s="85"/>
      <c r="CCA38" s="85"/>
      <c r="CCB38" s="85"/>
      <c r="CCC38" s="85"/>
      <c r="CCD38" s="85"/>
      <c r="CCE38" s="85"/>
      <c r="CCF38" s="85"/>
      <c r="CCG38" s="85"/>
      <c r="CCH38" s="85"/>
      <c r="CCI38" s="85"/>
      <c r="CCJ38" s="85"/>
      <c r="CCK38" s="85"/>
      <c r="CCL38" s="85"/>
      <c r="CCM38" s="85"/>
      <c r="CCN38" s="85"/>
      <c r="CCO38" s="85"/>
      <c r="CCP38" s="85"/>
      <c r="CCQ38" s="85"/>
      <c r="CCR38" s="85"/>
      <c r="CCS38" s="85"/>
      <c r="CCT38" s="85"/>
      <c r="CCU38" s="85"/>
      <c r="CCV38" s="85"/>
      <c r="CCW38" s="85"/>
      <c r="CCX38" s="85"/>
      <c r="CCY38" s="85"/>
      <c r="CCZ38" s="85"/>
      <c r="CDA38" s="85"/>
      <c r="CDB38" s="85"/>
      <c r="CDC38" s="85"/>
      <c r="CDD38" s="85"/>
      <c r="CDE38" s="85"/>
      <c r="CDF38" s="85"/>
      <c r="CDG38" s="85"/>
      <c r="CDH38" s="85"/>
      <c r="CDI38" s="85"/>
      <c r="CDJ38" s="85"/>
      <c r="CDK38" s="85"/>
      <c r="CDL38" s="85"/>
      <c r="CDM38" s="85"/>
      <c r="CDN38" s="85"/>
      <c r="CDO38" s="85"/>
      <c r="CDP38" s="85"/>
      <c r="CDQ38" s="85"/>
      <c r="CDR38" s="85"/>
      <c r="CDS38" s="85"/>
      <c r="CDT38" s="85"/>
      <c r="CDU38" s="85"/>
      <c r="CDV38" s="85"/>
      <c r="CDW38" s="85"/>
      <c r="CDX38" s="85"/>
      <c r="CDY38" s="85"/>
      <c r="CDZ38" s="85"/>
      <c r="CEA38" s="85"/>
      <c r="CEB38" s="85"/>
      <c r="CEC38" s="85"/>
      <c r="CED38" s="85"/>
      <c r="CEE38" s="85"/>
      <c r="CEF38" s="85"/>
      <c r="CEG38" s="85"/>
      <c r="CEH38" s="85"/>
      <c r="CEI38" s="85"/>
      <c r="CEJ38" s="85"/>
      <c r="CEK38" s="85"/>
      <c r="CEL38" s="85"/>
      <c r="CEM38" s="85"/>
      <c r="CEN38" s="85"/>
      <c r="CEO38" s="85"/>
      <c r="CEP38" s="85"/>
      <c r="CEQ38" s="85"/>
      <c r="CER38" s="85"/>
      <c r="CES38" s="85"/>
      <c r="CET38" s="85"/>
      <c r="CEU38" s="85"/>
      <c r="CEV38" s="85"/>
      <c r="CEW38" s="85"/>
      <c r="CEX38" s="85"/>
      <c r="CEY38" s="85"/>
      <c r="CEZ38" s="85"/>
      <c r="CFA38" s="85"/>
      <c r="CFB38" s="85"/>
      <c r="CFC38" s="85"/>
      <c r="CFD38" s="85"/>
      <c r="CFE38" s="85"/>
      <c r="CFF38" s="85"/>
      <c r="CFG38" s="85"/>
      <c r="CFH38" s="85"/>
      <c r="CFI38" s="85"/>
      <c r="CFJ38" s="85"/>
      <c r="CFK38" s="85"/>
      <c r="CFL38" s="85"/>
      <c r="CFM38" s="85"/>
      <c r="CFN38" s="85"/>
      <c r="CFO38" s="85"/>
      <c r="CFP38" s="85"/>
      <c r="CFQ38" s="85"/>
      <c r="CFR38" s="85"/>
      <c r="CFS38" s="85"/>
      <c r="CFT38" s="85"/>
      <c r="CFU38" s="85"/>
      <c r="CFV38" s="85"/>
      <c r="CFW38" s="85"/>
      <c r="CFX38" s="85"/>
      <c r="CFY38" s="85"/>
      <c r="CFZ38" s="85"/>
      <c r="CGA38" s="85"/>
      <c r="CGB38" s="85"/>
      <c r="CGC38" s="85"/>
      <c r="CGD38" s="85"/>
      <c r="CGE38" s="85"/>
      <c r="CGF38" s="85"/>
      <c r="CGG38" s="85"/>
      <c r="CGH38" s="85"/>
      <c r="CGI38" s="85"/>
      <c r="CGJ38" s="85"/>
      <c r="CGK38" s="85"/>
      <c r="CGL38" s="85"/>
      <c r="CGM38" s="85"/>
      <c r="CGN38" s="85"/>
      <c r="CGO38" s="85"/>
      <c r="CGP38" s="85"/>
      <c r="CGQ38" s="85"/>
      <c r="CGR38" s="85"/>
      <c r="CGS38" s="85"/>
      <c r="CGT38" s="85"/>
      <c r="CGU38" s="85"/>
      <c r="CGV38" s="85"/>
      <c r="CGW38" s="85"/>
      <c r="CGX38" s="85"/>
      <c r="CGY38" s="85"/>
      <c r="CGZ38" s="85"/>
      <c r="CHA38" s="85"/>
      <c r="CHB38" s="85"/>
      <c r="CHC38" s="85"/>
      <c r="CHD38" s="85"/>
      <c r="CHE38" s="85"/>
      <c r="CHF38" s="85"/>
      <c r="CHG38" s="85"/>
      <c r="CHH38" s="85"/>
      <c r="CHI38" s="85"/>
      <c r="CHJ38" s="85"/>
      <c r="CHK38" s="85"/>
      <c r="CHL38" s="85"/>
      <c r="CHM38" s="85"/>
      <c r="CHN38" s="85"/>
      <c r="CHO38" s="85"/>
      <c r="CHP38" s="85"/>
      <c r="CHQ38" s="85"/>
      <c r="CHR38" s="85"/>
      <c r="CHS38" s="85"/>
      <c r="CHT38" s="85"/>
      <c r="CHU38" s="85"/>
      <c r="CHV38" s="85"/>
      <c r="CHW38" s="85"/>
      <c r="CHX38" s="85"/>
      <c r="CHY38" s="85"/>
      <c r="CHZ38" s="85"/>
      <c r="CIA38" s="85"/>
      <c r="CIB38" s="85"/>
      <c r="CIC38" s="85"/>
      <c r="CID38" s="85"/>
      <c r="CIE38" s="85"/>
      <c r="CIF38" s="85"/>
      <c r="CIG38" s="85"/>
      <c r="CIH38" s="85"/>
      <c r="CII38" s="85"/>
      <c r="CIJ38" s="85"/>
      <c r="CIK38" s="85"/>
      <c r="CIL38" s="85"/>
      <c r="CIM38" s="85"/>
      <c r="CIN38" s="85"/>
      <c r="CIO38" s="85"/>
      <c r="CIP38" s="85"/>
      <c r="CIQ38" s="85"/>
      <c r="CIR38" s="85"/>
      <c r="CIS38" s="85"/>
      <c r="CIT38" s="85"/>
      <c r="CIU38" s="85"/>
      <c r="CIV38" s="85"/>
      <c r="CIW38" s="85"/>
      <c r="CIX38" s="85"/>
      <c r="CIY38" s="85"/>
      <c r="CIZ38" s="85"/>
      <c r="CJA38" s="85"/>
      <c r="CJB38" s="85"/>
      <c r="CJC38" s="85"/>
      <c r="CJD38" s="85"/>
      <c r="CJE38" s="85"/>
      <c r="CJF38" s="85"/>
      <c r="CJG38" s="85"/>
      <c r="CJH38" s="85"/>
      <c r="CJI38" s="85"/>
      <c r="CJJ38" s="85"/>
      <c r="CJK38" s="85"/>
      <c r="CJL38" s="85"/>
      <c r="CJM38" s="85"/>
      <c r="CJN38" s="85"/>
      <c r="CJO38" s="85"/>
      <c r="CJP38" s="85"/>
      <c r="CJQ38" s="85"/>
      <c r="CJR38" s="85"/>
      <c r="CJS38" s="85"/>
      <c r="CJT38" s="85"/>
      <c r="CJU38" s="85"/>
      <c r="CJV38" s="85"/>
      <c r="CJW38" s="85"/>
      <c r="CJX38" s="85"/>
      <c r="CJY38" s="85"/>
      <c r="CJZ38" s="85"/>
      <c r="CKA38" s="85"/>
      <c r="CKB38" s="85"/>
      <c r="CKC38" s="85"/>
      <c r="CKD38" s="85"/>
      <c r="CKE38" s="85"/>
      <c r="CKF38" s="85"/>
      <c r="CKG38" s="85"/>
      <c r="CKH38" s="85"/>
      <c r="CKI38" s="85"/>
      <c r="CKJ38" s="85"/>
      <c r="CKK38" s="85"/>
      <c r="CKL38" s="85"/>
      <c r="CKM38" s="85"/>
      <c r="CKN38" s="85"/>
      <c r="CKO38" s="85"/>
      <c r="CKP38" s="85"/>
      <c r="CKQ38" s="85"/>
      <c r="CKR38" s="85"/>
      <c r="CKS38" s="85"/>
      <c r="CKT38" s="85"/>
      <c r="CKU38" s="85"/>
      <c r="CKV38" s="85"/>
      <c r="CKW38" s="85"/>
      <c r="CKX38" s="85"/>
      <c r="CKY38" s="85"/>
      <c r="CKZ38" s="85"/>
      <c r="CLA38" s="85"/>
      <c r="CLB38" s="85"/>
      <c r="CLC38" s="85"/>
      <c r="CLD38" s="85"/>
      <c r="CLE38" s="85"/>
      <c r="CLF38" s="85"/>
      <c r="CLG38" s="85"/>
      <c r="CLH38" s="85"/>
      <c r="CLI38" s="85"/>
      <c r="CLJ38" s="85"/>
      <c r="CLK38" s="85"/>
      <c r="CLL38" s="85"/>
      <c r="CLM38" s="85"/>
      <c r="CLN38" s="85"/>
      <c r="CLO38" s="85"/>
      <c r="CLP38" s="85"/>
      <c r="CLQ38" s="85"/>
      <c r="CLR38" s="85"/>
      <c r="CLS38" s="85"/>
      <c r="CLT38" s="85"/>
      <c r="CLU38" s="85"/>
      <c r="CLV38" s="85"/>
      <c r="CLW38" s="85"/>
      <c r="CLX38" s="85"/>
      <c r="CLY38" s="85"/>
      <c r="CLZ38" s="85"/>
      <c r="CMA38" s="85"/>
      <c r="CMB38" s="85"/>
      <c r="CMC38" s="85"/>
      <c r="CMD38" s="85"/>
      <c r="CME38" s="85"/>
      <c r="CMF38" s="85"/>
      <c r="CMG38" s="85"/>
      <c r="CMH38" s="85"/>
      <c r="CMI38" s="85"/>
      <c r="CMJ38" s="85"/>
      <c r="CMK38" s="85"/>
      <c r="CML38" s="85"/>
      <c r="CMM38" s="85"/>
      <c r="CMN38" s="85"/>
      <c r="CMO38" s="85"/>
      <c r="CMP38" s="85"/>
      <c r="CMQ38" s="85"/>
      <c r="CMR38" s="85"/>
      <c r="CMS38" s="85"/>
      <c r="CMT38" s="85"/>
      <c r="CMU38" s="85"/>
      <c r="CMV38" s="85"/>
      <c r="CMW38" s="85"/>
      <c r="CMX38" s="85"/>
      <c r="CMY38" s="85"/>
      <c r="CMZ38" s="85"/>
      <c r="CNA38" s="85"/>
      <c r="CNB38" s="85"/>
      <c r="CNC38" s="85"/>
      <c r="CND38" s="85"/>
      <c r="CNE38" s="85"/>
      <c r="CNF38" s="85"/>
      <c r="CNG38" s="85"/>
      <c r="CNH38" s="85"/>
      <c r="CNI38" s="85"/>
      <c r="CNJ38" s="85"/>
      <c r="CNK38" s="85"/>
      <c r="CNL38" s="85"/>
      <c r="CNM38" s="85"/>
      <c r="CNN38" s="85"/>
      <c r="CNO38" s="85"/>
      <c r="CNP38" s="85"/>
      <c r="CNQ38" s="85"/>
      <c r="CNR38" s="85"/>
      <c r="CNS38" s="85"/>
      <c r="CNT38" s="85"/>
      <c r="CNU38" s="85"/>
      <c r="CNV38" s="85"/>
      <c r="CNW38" s="85"/>
      <c r="CNX38" s="85"/>
      <c r="CNY38" s="85"/>
      <c r="CNZ38" s="85"/>
      <c r="COA38" s="85"/>
      <c r="COB38" s="85"/>
      <c r="COC38" s="85"/>
      <c r="COD38" s="85"/>
      <c r="COE38" s="85"/>
      <c r="COF38" s="85"/>
      <c r="COG38" s="85"/>
      <c r="COH38" s="85"/>
      <c r="COI38" s="85"/>
      <c r="COJ38" s="85"/>
      <c r="COK38" s="85"/>
      <c r="COL38" s="85"/>
      <c r="COM38" s="85"/>
      <c r="CON38" s="85"/>
      <c r="COO38" s="85"/>
      <c r="COP38" s="85"/>
      <c r="COQ38" s="85"/>
      <c r="COR38" s="85"/>
      <c r="COS38" s="85"/>
      <c r="COT38" s="85"/>
      <c r="COU38" s="85"/>
      <c r="COV38" s="85"/>
      <c r="COW38" s="85"/>
      <c r="COX38" s="85"/>
      <c r="COY38" s="85"/>
      <c r="COZ38" s="85"/>
      <c r="CPA38" s="85"/>
      <c r="CPB38" s="85"/>
      <c r="CPC38" s="85"/>
      <c r="CPD38" s="85"/>
      <c r="CPE38" s="85"/>
      <c r="CPF38" s="85"/>
      <c r="CPG38" s="85"/>
      <c r="CPH38" s="85"/>
      <c r="CPI38" s="85"/>
      <c r="CPJ38" s="85"/>
      <c r="CPK38" s="85"/>
      <c r="CPL38" s="85"/>
      <c r="CPM38" s="85"/>
      <c r="CPN38" s="85"/>
      <c r="CPO38" s="85"/>
      <c r="CPP38" s="85"/>
      <c r="CPQ38" s="85"/>
      <c r="CPR38" s="85"/>
      <c r="CPS38" s="85"/>
      <c r="CPT38" s="85"/>
      <c r="CPU38" s="85"/>
      <c r="CPV38" s="85"/>
      <c r="CPW38" s="85"/>
      <c r="CPX38" s="85"/>
      <c r="CPY38" s="85"/>
      <c r="CPZ38" s="85"/>
      <c r="CQA38" s="85"/>
      <c r="CQB38" s="85"/>
      <c r="CQC38" s="85"/>
      <c r="CQD38" s="85"/>
      <c r="CQE38" s="85"/>
      <c r="CQF38" s="85"/>
      <c r="CQG38" s="85"/>
      <c r="CQH38" s="85"/>
      <c r="CQI38" s="85"/>
      <c r="CQJ38" s="85"/>
      <c r="CQK38" s="85"/>
      <c r="CQL38" s="85"/>
      <c r="CQM38" s="85"/>
      <c r="CQN38" s="85"/>
      <c r="CQO38" s="85"/>
      <c r="CQP38" s="85"/>
      <c r="CQQ38" s="85"/>
      <c r="CQR38" s="85"/>
      <c r="CQS38" s="85"/>
      <c r="CQT38" s="85"/>
      <c r="CQU38" s="85"/>
      <c r="CQV38" s="85"/>
      <c r="CQW38" s="85"/>
      <c r="CQX38" s="85"/>
      <c r="CQY38" s="85"/>
      <c r="CQZ38" s="85"/>
      <c r="CRA38" s="85"/>
      <c r="CRB38" s="85"/>
      <c r="CRC38" s="85"/>
      <c r="CRD38" s="85"/>
      <c r="CRE38" s="85"/>
      <c r="CRF38" s="85"/>
      <c r="CRG38" s="85"/>
      <c r="CRH38" s="85"/>
      <c r="CRI38" s="85"/>
      <c r="CRJ38" s="85"/>
      <c r="CRK38" s="85"/>
      <c r="CRL38" s="85"/>
      <c r="CRM38" s="85"/>
      <c r="CRN38" s="85"/>
      <c r="CRO38" s="85"/>
      <c r="CRP38" s="85"/>
      <c r="CRQ38" s="85"/>
      <c r="CRR38" s="85"/>
      <c r="CRS38" s="85"/>
      <c r="CRT38" s="85"/>
      <c r="CRU38" s="85"/>
      <c r="CRV38" s="85"/>
      <c r="CRW38" s="85"/>
      <c r="CRX38" s="85"/>
      <c r="CRY38" s="85"/>
      <c r="CRZ38" s="85"/>
      <c r="CSA38" s="85"/>
      <c r="CSB38" s="85"/>
      <c r="CSC38" s="85"/>
      <c r="CSD38" s="85"/>
      <c r="CSE38" s="85"/>
      <c r="CSF38" s="85"/>
      <c r="CSG38" s="85"/>
      <c r="CSH38" s="85"/>
      <c r="CSI38" s="85"/>
      <c r="CSJ38" s="85"/>
      <c r="CSK38" s="85"/>
      <c r="CSL38" s="85"/>
      <c r="CSM38" s="85"/>
      <c r="CSN38" s="85"/>
      <c r="CSO38" s="85"/>
      <c r="CSP38" s="85"/>
      <c r="CSQ38" s="85"/>
      <c r="CSR38" s="85"/>
      <c r="CSS38" s="85"/>
      <c r="CST38" s="85"/>
      <c r="CSU38" s="85"/>
      <c r="CSV38" s="85"/>
      <c r="CSW38" s="85"/>
      <c r="CSX38" s="85"/>
      <c r="CSY38" s="85"/>
      <c r="CSZ38" s="85"/>
      <c r="CTA38" s="85"/>
      <c r="CTB38" s="85"/>
      <c r="CTC38" s="85"/>
      <c r="CTD38" s="85"/>
      <c r="CTE38" s="85"/>
      <c r="CTF38" s="85"/>
      <c r="CTG38" s="85"/>
      <c r="CTH38" s="85"/>
      <c r="CTI38" s="85"/>
      <c r="CTJ38" s="85"/>
      <c r="CTK38" s="85"/>
      <c r="CTL38" s="85"/>
      <c r="CTM38" s="85"/>
      <c r="CTN38" s="85"/>
      <c r="CTO38" s="85"/>
      <c r="CTP38" s="85"/>
      <c r="CTQ38" s="85"/>
      <c r="CTR38" s="85"/>
      <c r="CTS38" s="85"/>
      <c r="CTT38" s="85"/>
      <c r="CTU38" s="85"/>
      <c r="CTV38" s="85"/>
      <c r="CTW38" s="85"/>
      <c r="CTX38" s="85"/>
      <c r="CTY38" s="85"/>
      <c r="CTZ38" s="85"/>
      <c r="CUA38" s="85"/>
      <c r="CUB38" s="85"/>
      <c r="CUC38" s="85"/>
      <c r="CUD38" s="85"/>
      <c r="CUE38" s="85"/>
      <c r="CUF38" s="85"/>
      <c r="CUG38" s="85"/>
      <c r="CUH38" s="85"/>
      <c r="CUI38" s="85"/>
      <c r="CUJ38" s="85"/>
      <c r="CUK38" s="85"/>
      <c r="CUL38" s="85"/>
      <c r="CUM38" s="85"/>
      <c r="CUN38" s="85"/>
      <c r="CUO38" s="85"/>
      <c r="CUP38" s="85"/>
      <c r="CUQ38" s="85"/>
      <c r="CUR38" s="85"/>
      <c r="CUS38" s="85"/>
      <c r="CUT38" s="85"/>
      <c r="CUU38" s="85"/>
      <c r="CUV38" s="85"/>
      <c r="CUW38" s="85"/>
      <c r="CUX38" s="85"/>
      <c r="CUY38" s="85"/>
      <c r="CUZ38" s="85"/>
      <c r="CVA38" s="85"/>
      <c r="CVB38" s="85"/>
      <c r="CVC38" s="85"/>
      <c r="CVD38" s="85"/>
      <c r="CVE38" s="85"/>
      <c r="CVF38" s="85"/>
      <c r="CVG38" s="85"/>
      <c r="CVH38" s="85"/>
      <c r="CVI38" s="85"/>
      <c r="CVJ38" s="85"/>
      <c r="CVK38" s="85"/>
      <c r="CVL38" s="85"/>
      <c r="CVM38" s="85"/>
      <c r="CVN38" s="85"/>
      <c r="CVO38" s="85"/>
      <c r="CVP38" s="85"/>
      <c r="CVQ38" s="85"/>
      <c r="CVR38" s="85"/>
      <c r="CVS38" s="85"/>
      <c r="CVT38" s="85"/>
      <c r="CVU38" s="85"/>
      <c r="CVV38" s="85"/>
      <c r="CVW38" s="85"/>
      <c r="CVX38" s="85"/>
      <c r="CVY38" s="85"/>
      <c r="CVZ38" s="85"/>
      <c r="CWA38" s="85"/>
      <c r="CWB38" s="85"/>
      <c r="CWC38" s="85"/>
      <c r="CWD38" s="85"/>
      <c r="CWE38" s="85"/>
      <c r="CWF38" s="85"/>
      <c r="CWG38" s="85"/>
      <c r="CWH38" s="85"/>
      <c r="CWI38" s="85"/>
      <c r="CWJ38" s="85"/>
      <c r="CWK38" s="85"/>
      <c r="CWL38" s="85"/>
      <c r="CWM38" s="85"/>
      <c r="CWN38" s="85"/>
      <c r="CWO38" s="85"/>
      <c r="CWP38" s="85"/>
      <c r="CWQ38" s="85"/>
      <c r="CWR38" s="85"/>
      <c r="CWS38" s="85"/>
      <c r="CWT38" s="85"/>
      <c r="CWU38" s="85"/>
      <c r="CWV38" s="85"/>
      <c r="CWW38" s="85"/>
      <c r="CWX38" s="85"/>
      <c r="CWY38" s="85"/>
      <c r="CWZ38" s="85"/>
      <c r="CXA38" s="85"/>
      <c r="CXB38" s="85"/>
      <c r="CXC38" s="85"/>
      <c r="CXD38" s="85"/>
      <c r="CXE38" s="85"/>
      <c r="CXF38" s="85"/>
      <c r="CXG38" s="85"/>
      <c r="CXH38" s="85"/>
      <c r="CXI38" s="85"/>
      <c r="CXJ38" s="85"/>
      <c r="CXK38" s="85"/>
      <c r="CXL38" s="85"/>
      <c r="CXM38" s="85"/>
      <c r="CXN38" s="85"/>
      <c r="CXO38" s="85"/>
      <c r="CXP38" s="85"/>
      <c r="CXQ38" s="85"/>
      <c r="CXR38" s="85"/>
      <c r="CXS38" s="85"/>
      <c r="CXT38" s="85"/>
      <c r="CXU38" s="85"/>
      <c r="CXV38" s="85"/>
      <c r="CXW38" s="85"/>
      <c r="CXX38" s="85"/>
      <c r="CXY38" s="85"/>
      <c r="CXZ38" s="85"/>
      <c r="CYA38" s="85"/>
      <c r="CYB38" s="85"/>
      <c r="CYC38" s="85"/>
      <c r="CYD38" s="85"/>
      <c r="CYE38" s="85"/>
      <c r="CYF38" s="85"/>
      <c r="CYG38" s="85"/>
      <c r="CYH38" s="85"/>
      <c r="CYI38" s="85"/>
      <c r="CYJ38" s="85"/>
      <c r="CYK38" s="85"/>
      <c r="CYL38" s="85"/>
      <c r="CYM38" s="85"/>
      <c r="CYN38" s="85"/>
      <c r="CYO38" s="85"/>
      <c r="CYP38" s="85"/>
      <c r="CYQ38" s="85"/>
      <c r="CYR38" s="85"/>
      <c r="CYS38" s="85"/>
      <c r="CYT38" s="85"/>
      <c r="CYU38" s="85"/>
      <c r="CYV38" s="85"/>
      <c r="CYW38" s="85"/>
      <c r="CYX38" s="85"/>
      <c r="CYY38" s="85"/>
      <c r="CYZ38" s="85"/>
      <c r="CZA38" s="85"/>
      <c r="CZB38" s="85"/>
      <c r="CZC38" s="85"/>
      <c r="CZD38" s="85"/>
      <c r="CZE38" s="85"/>
      <c r="CZF38" s="85"/>
      <c r="CZG38" s="85"/>
      <c r="CZH38" s="85"/>
      <c r="CZI38" s="85"/>
      <c r="CZJ38" s="85"/>
      <c r="CZK38" s="85"/>
      <c r="CZL38" s="85"/>
      <c r="CZM38" s="85"/>
      <c r="CZN38" s="85"/>
      <c r="CZO38" s="85"/>
      <c r="CZP38" s="85"/>
      <c r="CZQ38" s="85"/>
      <c r="CZR38" s="85"/>
      <c r="CZS38" s="85"/>
      <c r="CZT38" s="85"/>
      <c r="CZU38" s="85"/>
      <c r="CZV38" s="85"/>
      <c r="CZW38" s="85"/>
      <c r="CZX38" s="85"/>
      <c r="CZY38" s="85"/>
      <c r="CZZ38" s="85"/>
      <c r="DAA38" s="85"/>
      <c r="DAB38" s="85"/>
      <c r="DAC38" s="85"/>
      <c r="DAD38" s="85"/>
      <c r="DAE38" s="85"/>
      <c r="DAF38" s="85"/>
      <c r="DAG38" s="85"/>
      <c r="DAH38" s="85"/>
      <c r="DAI38" s="85"/>
      <c r="DAJ38" s="85"/>
      <c r="DAK38" s="85"/>
      <c r="DAL38" s="85"/>
      <c r="DAM38" s="85"/>
      <c r="DAN38" s="85"/>
      <c r="DAO38" s="85"/>
      <c r="DAP38" s="85"/>
      <c r="DAQ38" s="85"/>
      <c r="DAR38" s="85"/>
      <c r="DAS38" s="85"/>
      <c r="DAT38" s="85"/>
      <c r="DAU38" s="85"/>
      <c r="DAV38" s="85"/>
      <c r="DAW38" s="85"/>
      <c r="DAX38" s="85"/>
      <c r="DAY38" s="85"/>
      <c r="DAZ38" s="85"/>
      <c r="DBA38" s="85"/>
      <c r="DBB38" s="85"/>
      <c r="DBC38" s="85"/>
      <c r="DBD38" s="85"/>
      <c r="DBE38" s="85"/>
      <c r="DBF38" s="85"/>
      <c r="DBG38" s="85"/>
      <c r="DBH38" s="85"/>
      <c r="DBI38" s="85"/>
      <c r="DBJ38" s="85"/>
      <c r="DBK38" s="85"/>
      <c r="DBL38" s="85"/>
      <c r="DBM38" s="85"/>
      <c r="DBN38" s="85"/>
      <c r="DBO38" s="85"/>
      <c r="DBP38" s="85"/>
      <c r="DBQ38" s="85"/>
      <c r="DBR38" s="85"/>
      <c r="DBS38" s="85"/>
      <c r="DBT38" s="85"/>
      <c r="DBU38" s="85"/>
      <c r="DBV38" s="85"/>
      <c r="DBW38" s="85"/>
      <c r="DBX38" s="85"/>
      <c r="DBY38" s="85"/>
      <c r="DBZ38" s="85"/>
      <c r="DCA38" s="85"/>
      <c r="DCB38" s="85"/>
      <c r="DCC38" s="85"/>
      <c r="DCD38" s="85"/>
      <c r="DCE38" s="85"/>
      <c r="DCF38" s="85"/>
      <c r="DCG38" s="85"/>
      <c r="DCH38" s="85"/>
      <c r="DCI38" s="85"/>
      <c r="DCJ38" s="85"/>
      <c r="DCK38" s="85"/>
      <c r="DCL38" s="85"/>
      <c r="DCM38" s="85"/>
      <c r="DCN38" s="85"/>
      <c r="DCO38" s="85"/>
      <c r="DCP38" s="85"/>
      <c r="DCQ38" s="85"/>
      <c r="DCR38" s="85"/>
      <c r="DCS38" s="85"/>
      <c r="DCT38" s="85"/>
      <c r="DCU38" s="85"/>
      <c r="DCV38" s="85"/>
      <c r="DCW38" s="85"/>
      <c r="DCX38" s="85"/>
      <c r="DCY38" s="85"/>
      <c r="DCZ38" s="85"/>
      <c r="DDA38" s="85"/>
      <c r="DDB38" s="85"/>
      <c r="DDC38" s="85"/>
      <c r="DDD38" s="85"/>
      <c r="DDE38" s="85"/>
      <c r="DDF38" s="85"/>
      <c r="DDG38" s="85"/>
      <c r="DDH38" s="85"/>
      <c r="DDI38" s="85"/>
      <c r="DDJ38" s="85"/>
      <c r="DDK38" s="85"/>
      <c r="DDL38" s="85"/>
      <c r="DDM38" s="85"/>
      <c r="DDN38" s="85"/>
      <c r="DDO38" s="85"/>
      <c r="DDP38" s="85"/>
      <c r="DDQ38" s="85"/>
      <c r="DDR38" s="85"/>
      <c r="DDS38" s="85"/>
      <c r="DDT38" s="85"/>
      <c r="DDU38" s="85"/>
      <c r="DDV38" s="85"/>
      <c r="DDW38" s="85"/>
      <c r="DDX38" s="85"/>
      <c r="DDY38" s="85"/>
      <c r="DDZ38" s="85"/>
      <c r="DEA38" s="85"/>
      <c r="DEB38" s="85"/>
      <c r="DEC38" s="85"/>
      <c r="DED38" s="85"/>
      <c r="DEE38" s="85"/>
      <c r="DEF38" s="85"/>
      <c r="DEG38" s="85"/>
      <c r="DEH38" s="85"/>
      <c r="DEI38" s="85"/>
      <c r="DEJ38" s="85"/>
      <c r="DEK38" s="85"/>
      <c r="DEL38" s="85"/>
      <c r="DEM38" s="85"/>
      <c r="DEN38" s="85"/>
      <c r="DEO38" s="85"/>
      <c r="DEP38" s="85"/>
      <c r="DEQ38" s="85"/>
      <c r="DER38" s="85"/>
      <c r="DES38" s="85"/>
      <c r="DET38" s="85"/>
      <c r="DEU38" s="85"/>
      <c r="DEV38" s="85"/>
      <c r="DEW38" s="85"/>
      <c r="DEX38" s="85"/>
      <c r="DEY38" s="85"/>
      <c r="DEZ38" s="85"/>
      <c r="DFA38" s="85"/>
      <c r="DFB38" s="85"/>
      <c r="DFC38" s="85"/>
      <c r="DFD38" s="85"/>
      <c r="DFE38" s="85"/>
      <c r="DFF38" s="85"/>
      <c r="DFG38" s="85"/>
      <c r="DFH38" s="85"/>
      <c r="DFI38" s="85"/>
      <c r="DFJ38" s="85"/>
      <c r="DFK38" s="85"/>
      <c r="DFL38" s="85"/>
      <c r="DFM38" s="85"/>
      <c r="DFN38" s="85"/>
      <c r="DFO38" s="85"/>
      <c r="DFP38" s="85"/>
      <c r="DFQ38" s="85"/>
      <c r="DFR38" s="85"/>
      <c r="DFS38" s="85"/>
      <c r="DFT38" s="85"/>
      <c r="DFU38" s="85"/>
      <c r="DFV38" s="85"/>
      <c r="DFW38" s="85"/>
      <c r="DFX38" s="85"/>
      <c r="DFY38" s="85"/>
      <c r="DFZ38" s="85"/>
      <c r="DGA38" s="85"/>
      <c r="DGB38" s="85"/>
      <c r="DGC38" s="85"/>
      <c r="DGD38" s="85"/>
      <c r="DGE38" s="85"/>
      <c r="DGF38" s="85"/>
      <c r="DGG38" s="85"/>
      <c r="DGH38" s="85"/>
      <c r="DGI38" s="85"/>
      <c r="DGJ38" s="85"/>
      <c r="DGK38" s="85"/>
      <c r="DGL38" s="85"/>
      <c r="DGM38" s="85"/>
      <c r="DGN38" s="85"/>
      <c r="DGO38" s="85"/>
      <c r="DGP38" s="85"/>
      <c r="DGQ38" s="85"/>
      <c r="DGR38" s="85"/>
      <c r="DGS38" s="85"/>
      <c r="DGT38" s="85"/>
      <c r="DGU38" s="85"/>
      <c r="DGV38" s="85"/>
      <c r="DGW38" s="85"/>
      <c r="DGX38" s="85"/>
      <c r="DGY38" s="85"/>
      <c r="DGZ38" s="85"/>
      <c r="DHA38" s="85"/>
      <c r="DHB38" s="85"/>
      <c r="DHC38" s="85"/>
      <c r="DHD38" s="85"/>
      <c r="DHE38" s="85"/>
      <c r="DHF38" s="85"/>
      <c r="DHG38" s="85"/>
      <c r="DHH38" s="85"/>
      <c r="DHI38" s="85"/>
      <c r="DHJ38" s="85"/>
      <c r="DHK38" s="85"/>
      <c r="DHL38" s="85"/>
      <c r="DHM38" s="85"/>
      <c r="DHN38" s="85"/>
      <c r="DHO38" s="85"/>
      <c r="DHP38" s="85"/>
      <c r="DHQ38" s="85"/>
      <c r="DHR38" s="85"/>
      <c r="DHS38" s="85"/>
      <c r="DHT38" s="85"/>
      <c r="DHU38" s="85"/>
      <c r="DHV38" s="85"/>
      <c r="DHW38" s="85"/>
      <c r="DHX38" s="85"/>
      <c r="DHY38" s="85"/>
      <c r="DHZ38" s="85"/>
      <c r="DIA38" s="85"/>
      <c r="DIB38" s="85"/>
      <c r="DIC38" s="85"/>
      <c r="DID38" s="85"/>
      <c r="DIE38" s="85"/>
      <c r="DIF38" s="85"/>
      <c r="DIG38" s="85"/>
      <c r="DIH38" s="85"/>
      <c r="DII38" s="85"/>
      <c r="DIJ38" s="85"/>
      <c r="DIK38" s="85"/>
      <c r="DIL38" s="85"/>
      <c r="DIM38" s="85"/>
      <c r="DIN38" s="85"/>
      <c r="DIO38" s="85"/>
      <c r="DIP38" s="85"/>
      <c r="DIQ38" s="85"/>
      <c r="DIR38" s="85"/>
      <c r="DIS38" s="85"/>
      <c r="DIT38" s="85"/>
      <c r="DIU38" s="85"/>
      <c r="DIV38" s="85"/>
      <c r="DIW38" s="85"/>
      <c r="DIX38" s="85"/>
      <c r="DIY38" s="85"/>
      <c r="DIZ38" s="85"/>
      <c r="DJA38" s="85"/>
      <c r="DJB38" s="85"/>
      <c r="DJC38" s="85"/>
      <c r="DJD38" s="85"/>
      <c r="DJE38" s="85"/>
      <c r="DJF38" s="85"/>
      <c r="DJG38" s="85"/>
      <c r="DJH38" s="85"/>
      <c r="DJI38" s="85"/>
      <c r="DJJ38" s="85"/>
      <c r="DJK38" s="85"/>
      <c r="DJL38" s="85"/>
      <c r="DJM38" s="85"/>
      <c r="DJN38" s="85"/>
      <c r="DJO38" s="85"/>
      <c r="DJP38" s="85"/>
      <c r="DJQ38" s="85"/>
      <c r="DJR38" s="85"/>
      <c r="DJS38" s="85"/>
      <c r="DJT38" s="85"/>
      <c r="DJU38" s="85"/>
      <c r="DJV38" s="85"/>
      <c r="DJW38" s="85"/>
      <c r="DJX38" s="85"/>
      <c r="DJY38" s="85"/>
      <c r="DJZ38" s="85"/>
      <c r="DKA38" s="85"/>
      <c r="DKB38" s="85"/>
      <c r="DKC38" s="85"/>
      <c r="DKD38" s="85"/>
      <c r="DKE38" s="85"/>
      <c r="DKF38" s="85"/>
      <c r="DKG38" s="85"/>
      <c r="DKH38" s="85"/>
      <c r="DKI38" s="85"/>
      <c r="DKJ38" s="85"/>
      <c r="DKK38" s="85"/>
      <c r="DKL38" s="85"/>
      <c r="DKM38" s="85"/>
      <c r="DKN38" s="85"/>
      <c r="DKO38" s="85"/>
      <c r="DKP38" s="85"/>
      <c r="DKQ38" s="85"/>
      <c r="DKR38" s="85"/>
      <c r="DKS38" s="85"/>
      <c r="DKT38" s="85"/>
      <c r="DKU38" s="85"/>
      <c r="DKV38" s="85"/>
      <c r="DKW38" s="85"/>
      <c r="DKX38" s="85"/>
      <c r="DKY38" s="85"/>
      <c r="DKZ38" s="85"/>
      <c r="DLA38" s="85"/>
      <c r="DLB38" s="85"/>
      <c r="DLC38" s="85"/>
      <c r="DLD38" s="85"/>
      <c r="DLE38" s="85"/>
      <c r="DLF38" s="85"/>
      <c r="DLG38" s="85"/>
      <c r="DLH38" s="85"/>
      <c r="DLI38" s="85"/>
      <c r="DLJ38" s="85"/>
      <c r="DLK38" s="85"/>
      <c r="DLL38" s="85"/>
      <c r="DLM38" s="85"/>
      <c r="DLN38" s="85"/>
      <c r="DLO38" s="85"/>
      <c r="DLP38" s="85"/>
      <c r="DLQ38" s="85"/>
      <c r="DLR38" s="85"/>
      <c r="DLS38" s="85"/>
      <c r="DLT38" s="85"/>
      <c r="DLU38" s="85"/>
      <c r="DLV38" s="85"/>
      <c r="DLW38" s="85"/>
      <c r="DLX38" s="85"/>
      <c r="DLY38" s="85"/>
      <c r="DLZ38" s="85"/>
      <c r="DMA38" s="85"/>
      <c r="DMB38" s="85"/>
      <c r="DMC38" s="85"/>
      <c r="DMD38" s="85"/>
      <c r="DME38" s="85"/>
      <c r="DMF38" s="85"/>
      <c r="DMG38" s="85"/>
      <c r="DMH38" s="85"/>
      <c r="DMI38" s="85"/>
      <c r="DMJ38" s="85"/>
      <c r="DMK38" s="85"/>
      <c r="DML38" s="85"/>
      <c r="DMM38" s="85"/>
      <c r="DMN38" s="85"/>
      <c r="DMO38" s="85"/>
      <c r="DMP38" s="85"/>
      <c r="DMQ38" s="85"/>
      <c r="DMR38" s="85"/>
      <c r="DMS38" s="85"/>
      <c r="DMT38" s="85"/>
      <c r="DMU38" s="85"/>
      <c r="DMV38" s="85"/>
      <c r="DMW38" s="85"/>
      <c r="DMX38" s="85"/>
      <c r="DMY38" s="85"/>
      <c r="DMZ38" s="85"/>
      <c r="DNA38" s="85"/>
      <c r="DNB38" s="85"/>
      <c r="DNC38" s="85"/>
      <c r="DND38" s="85"/>
      <c r="DNE38" s="85"/>
      <c r="DNF38" s="85"/>
      <c r="DNG38" s="85"/>
      <c r="DNH38" s="85"/>
      <c r="DNI38" s="85"/>
      <c r="DNJ38" s="85"/>
      <c r="DNK38" s="85"/>
      <c r="DNL38" s="85"/>
      <c r="DNM38" s="85"/>
      <c r="DNN38" s="85"/>
      <c r="DNO38" s="85"/>
      <c r="DNP38" s="85"/>
      <c r="DNQ38" s="85"/>
      <c r="DNR38" s="85"/>
      <c r="DNS38" s="85"/>
      <c r="DNT38" s="85"/>
      <c r="DNU38" s="85"/>
      <c r="DNV38" s="85"/>
      <c r="DNW38" s="85"/>
      <c r="DNX38" s="85"/>
      <c r="DNY38" s="85"/>
      <c r="DNZ38" s="85"/>
      <c r="DOA38" s="85"/>
      <c r="DOB38" s="85"/>
      <c r="DOC38" s="85"/>
      <c r="DOD38" s="85"/>
      <c r="DOE38" s="85"/>
      <c r="DOF38" s="85"/>
      <c r="DOG38" s="85"/>
      <c r="DOH38" s="85"/>
      <c r="DOI38" s="85"/>
      <c r="DOJ38" s="85"/>
      <c r="DOK38" s="85"/>
      <c r="DOL38" s="85"/>
      <c r="DOM38" s="85"/>
      <c r="DON38" s="85"/>
      <c r="DOO38" s="85"/>
      <c r="DOP38" s="85"/>
      <c r="DOQ38" s="85"/>
      <c r="DOR38" s="85"/>
      <c r="DOS38" s="85"/>
      <c r="DOT38" s="85"/>
      <c r="DOU38" s="85"/>
      <c r="DOV38" s="85"/>
      <c r="DOW38" s="85"/>
      <c r="DOX38" s="85"/>
      <c r="DOY38" s="85"/>
      <c r="DOZ38" s="85"/>
      <c r="DPA38" s="85"/>
      <c r="DPB38" s="85"/>
      <c r="DPC38" s="85"/>
      <c r="DPD38" s="85"/>
      <c r="DPE38" s="85"/>
      <c r="DPF38" s="85"/>
      <c r="DPG38" s="85"/>
      <c r="DPH38" s="85"/>
      <c r="DPI38" s="85"/>
      <c r="DPJ38" s="85"/>
      <c r="DPK38" s="85"/>
      <c r="DPL38" s="85"/>
      <c r="DPM38" s="85"/>
      <c r="DPN38" s="85"/>
      <c r="DPO38" s="85"/>
      <c r="DPP38" s="85"/>
      <c r="DPQ38" s="85"/>
      <c r="DPR38" s="85"/>
      <c r="DPS38" s="85"/>
      <c r="DPT38" s="85"/>
      <c r="DPU38" s="85"/>
      <c r="DPV38" s="85"/>
      <c r="DPW38" s="85"/>
      <c r="DPX38" s="85"/>
      <c r="DPY38" s="85"/>
      <c r="DPZ38" s="85"/>
      <c r="DQA38" s="85"/>
      <c r="DQB38" s="85"/>
      <c r="DQC38" s="85"/>
      <c r="DQD38" s="85"/>
      <c r="DQE38" s="85"/>
      <c r="DQF38" s="85"/>
      <c r="DQG38" s="85"/>
      <c r="DQH38" s="85"/>
      <c r="DQI38" s="85"/>
      <c r="DQJ38" s="85"/>
      <c r="DQK38" s="85"/>
      <c r="DQL38" s="85"/>
      <c r="DQM38" s="85"/>
      <c r="DQN38" s="85"/>
      <c r="DQO38" s="85"/>
      <c r="DQP38" s="85"/>
      <c r="DQQ38" s="85"/>
      <c r="DQR38" s="85"/>
      <c r="DQS38" s="85"/>
      <c r="DQT38" s="85"/>
      <c r="DQU38" s="85"/>
      <c r="DQV38" s="85"/>
      <c r="DQW38" s="85"/>
      <c r="DQX38" s="85"/>
      <c r="DQY38" s="85"/>
      <c r="DQZ38" s="85"/>
      <c r="DRA38" s="85"/>
      <c r="DRB38" s="85"/>
      <c r="DRC38" s="85"/>
      <c r="DRD38" s="85"/>
      <c r="DRE38" s="85"/>
      <c r="DRF38" s="85"/>
      <c r="DRG38" s="85"/>
      <c r="DRH38" s="85"/>
      <c r="DRI38" s="85"/>
      <c r="DRJ38" s="85"/>
      <c r="DRK38" s="85"/>
      <c r="DRL38" s="85"/>
      <c r="DRM38" s="85"/>
      <c r="DRN38" s="85"/>
      <c r="DRO38" s="85"/>
      <c r="DRP38" s="85"/>
      <c r="DRQ38" s="85"/>
      <c r="DRR38" s="85"/>
      <c r="DRS38" s="85"/>
      <c r="DRT38" s="85"/>
      <c r="DRU38" s="85"/>
      <c r="DRV38" s="85"/>
      <c r="DRW38" s="85"/>
      <c r="DRX38" s="85"/>
      <c r="DRY38" s="85"/>
      <c r="DRZ38" s="85"/>
      <c r="DSA38" s="85"/>
      <c r="DSB38" s="85"/>
      <c r="DSC38" s="85"/>
      <c r="DSD38" s="85"/>
      <c r="DSE38" s="85"/>
      <c r="DSF38" s="85"/>
      <c r="DSG38" s="85"/>
      <c r="DSH38" s="85"/>
      <c r="DSI38" s="85"/>
      <c r="DSJ38" s="85"/>
      <c r="DSK38" s="85"/>
      <c r="DSL38" s="85"/>
      <c r="DSM38" s="85"/>
      <c r="DSN38" s="85"/>
      <c r="DSO38" s="85"/>
      <c r="DSP38" s="85"/>
      <c r="DSQ38" s="85"/>
      <c r="DSR38" s="85"/>
      <c r="DSS38" s="85"/>
      <c r="DST38" s="85"/>
      <c r="DSU38" s="85"/>
      <c r="DSV38" s="85"/>
      <c r="DSW38" s="85"/>
      <c r="DSX38" s="85"/>
      <c r="DSY38" s="85"/>
      <c r="DSZ38" s="85"/>
      <c r="DTA38" s="85"/>
      <c r="DTB38" s="85"/>
      <c r="DTC38" s="85"/>
      <c r="DTD38" s="85"/>
      <c r="DTE38" s="85"/>
      <c r="DTF38" s="85"/>
      <c r="DTG38" s="85"/>
      <c r="DTH38" s="85"/>
      <c r="DTI38" s="85"/>
      <c r="DTJ38" s="85"/>
      <c r="DTK38" s="85"/>
      <c r="DTL38" s="85"/>
      <c r="DTM38" s="85"/>
      <c r="DTN38" s="85"/>
      <c r="DTO38" s="85"/>
      <c r="DTP38" s="85"/>
      <c r="DTQ38" s="85"/>
      <c r="DTR38" s="85"/>
      <c r="DTS38" s="85"/>
      <c r="DTT38" s="85"/>
      <c r="DTU38" s="85"/>
      <c r="DTV38" s="85"/>
      <c r="DTW38" s="85"/>
      <c r="DTX38" s="85"/>
      <c r="DTY38" s="85"/>
      <c r="DTZ38" s="85"/>
      <c r="DUA38" s="85"/>
      <c r="DUB38" s="85"/>
      <c r="DUC38" s="85"/>
      <c r="DUD38" s="85"/>
      <c r="DUE38" s="85"/>
      <c r="DUF38" s="85"/>
      <c r="DUG38" s="85"/>
      <c r="DUH38" s="85"/>
      <c r="DUI38" s="85"/>
      <c r="DUJ38" s="85"/>
      <c r="DUK38" s="85"/>
      <c r="DUL38" s="85"/>
      <c r="DUM38" s="85"/>
      <c r="DUN38" s="85"/>
      <c r="DUO38" s="85"/>
      <c r="DUP38" s="85"/>
      <c r="DUQ38" s="85"/>
      <c r="DUR38" s="85"/>
      <c r="DUS38" s="85"/>
      <c r="DUT38" s="85"/>
      <c r="DUU38" s="85"/>
      <c r="DUV38" s="85"/>
      <c r="DUW38" s="85"/>
      <c r="DUX38" s="85"/>
      <c r="DUY38" s="85"/>
      <c r="DUZ38" s="85"/>
      <c r="DVA38" s="85"/>
      <c r="DVB38" s="85"/>
      <c r="DVC38" s="85"/>
      <c r="DVD38" s="85"/>
      <c r="DVE38" s="85"/>
      <c r="DVF38" s="85"/>
      <c r="DVG38" s="85"/>
      <c r="DVH38" s="85"/>
      <c r="DVI38" s="85"/>
      <c r="DVJ38" s="85"/>
      <c r="DVK38" s="85"/>
      <c r="DVL38" s="85"/>
      <c r="DVM38" s="85"/>
      <c r="DVN38" s="85"/>
      <c r="DVO38" s="85"/>
      <c r="DVP38" s="85"/>
      <c r="DVQ38" s="85"/>
      <c r="DVR38" s="85"/>
      <c r="DVS38" s="85"/>
      <c r="DVT38" s="85"/>
      <c r="DVU38" s="85"/>
      <c r="DVV38" s="85"/>
      <c r="DVW38" s="85"/>
      <c r="DVX38" s="85"/>
      <c r="DVY38" s="85"/>
      <c r="DVZ38" s="85"/>
      <c r="DWA38" s="85"/>
      <c r="DWB38" s="85"/>
      <c r="DWC38" s="85"/>
      <c r="DWD38" s="85"/>
      <c r="DWE38" s="85"/>
      <c r="DWF38" s="85"/>
      <c r="DWG38" s="85"/>
      <c r="DWH38" s="85"/>
      <c r="DWI38" s="85"/>
      <c r="DWJ38" s="85"/>
      <c r="DWK38" s="85"/>
      <c r="DWL38" s="85"/>
      <c r="DWM38" s="85"/>
      <c r="DWN38" s="85"/>
      <c r="DWO38" s="85"/>
      <c r="DWP38" s="85"/>
      <c r="DWQ38" s="85"/>
      <c r="DWR38" s="85"/>
      <c r="DWS38" s="85"/>
      <c r="DWT38" s="85"/>
      <c r="DWU38" s="85"/>
      <c r="DWV38" s="85"/>
      <c r="DWW38" s="85"/>
      <c r="DWX38" s="85"/>
      <c r="DWY38" s="85"/>
      <c r="DWZ38" s="85"/>
      <c r="DXA38" s="85"/>
      <c r="DXB38" s="85"/>
      <c r="DXC38" s="85"/>
      <c r="DXD38" s="85"/>
      <c r="DXE38" s="85"/>
      <c r="DXF38" s="85"/>
      <c r="DXG38" s="85"/>
      <c r="DXH38" s="85"/>
      <c r="DXI38" s="85"/>
      <c r="DXJ38" s="85"/>
      <c r="DXK38" s="85"/>
      <c r="DXL38" s="85"/>
      <c r="DXM38" s="85"/>
      <c r="DXN38" s="85"/>
      <c r="DXO38" s="85"/>
      <c r="DXP38" s="85"/>
      <c r="DXQ38" s="85"/>
      <c r="DXR38" s="85"/>
      <c r="DXS38" s="85"/>
      <c r="DXT38" s="85"/>
      <c r="DXU38" s="85"/>
      <c r="DXV38" s="85"/>
      <c r="DXW38" s="85"/>
      <c r="DXX38" s="85"/>
      <c r="DXY38" s="85"/>
      <c r="DXZ38" s="85"/>
      <c r="DYA38" s="85"/>
      <c r="DYB38" s="85"/>
      <c r="DYC38" s="85"/>
      <c r="DYD38" s="85"/>
      <c r="DYE38" s="85"/>
      <c r="DYF38" s="85"/>
      <c r="DYG38" s="85"/>
      <c r="DYH38" s="85"/>
      <c r="DYI38" s="85"/>
      <c r="DYJ38" s="85"/>
      <c r="DYK38" s="85"/>
      <c r="DYL38" s="85"/>
      <c r="DYM38" s="85"/>
      <c r="DYN38" s="85"/>
      <c r="DYO38" s="85"/>
      <c r="DYP38" s="85"/>
      <c r="DYQ38" s="85"/>
      <c r="DYR38" s="85"/>
      <c r="DYS38" s="85"/>
      <c r="DYT38" s="85"/>
      <c r="DYU38" s="85"/>
      <c r="DYV38" s="85"/>
      <c r="DYW38" s="85"/>
      <c r="DYX38" s="85"/>
      <c r="DYY38" s="85"/>
      <c r="DYZ38" s="85"/>
      <c r="DZA38" s="85"/>
      <c r="DZB38" s="85"/>
      <c r="DZC38" s="85"/>
      <c r="DZD38" s="85"/>
      <c r="DZE38" s="85"/>
      <c r="DZF38" s="85"/>
      <c r="DZG38" s="85"/>
      <c r="DZH38" s="85"/>
      <c r="DZI38" s="85"/>
      <c r="DZJ38" s="85"/>
      <c r="DZK38" s="85"/>
      <c r="DZL38" s="85"/>
      <c r="DZM38" s="85"/>
      <c r="DZN38" s="85"/>
      <c r="DZO38" s="85"/>
      <c r="DZP38" s="85"/>
      <c r="DZQ38" s="85"/>
      <c r="DZR38" s="85"/>
      <c r="DZS38" s="85"/>
      <c r="DZT38" s="85"/>
      <c r="DZU38" s="85"/>
      <c r="DZV38" s="85"/>
      <c r="DZW38" s="85"/>
      <c r="DZX38" s="85"/>
      <c r="DZY38" s="85"/>
      <c r="DZZ38" s="85"/>
      <c r="EAA38" s="85"/>
      <c r="EAB38" s="85"/>
      <c r="EAC38" s="85"/>
      <c r="EAD38" s="85"/>
      <c r="EAE38" s="85"/>
      <c r="EAF38" s="85"/>
      <c r="EAG38" s="85"/>
      <c r="EAH38" s="85"/>
      <c r="EAI38" s="85"/>
      <c r="EAJ38" s="85"/>
      <c r="EAK38" s="85"/>
      <c r="EAL38" s="85"/>
      <c r="EAM38" s="85"/>
      <c r="EAN38" s="85"/>
      <c r="EAO38" s="85"/>
      <c r="EAP38" s="85"/>
      <c r="EAQ38" s="85"/>
      <c r="EAR38" s="85"/>
      <c r="EAS38" s="85"/>
      <c r="EAT38" s="85"/>
      <c r="EAU38" s="85"/>
      <c r="EAV38" s="85"/>
      <c r="EAW38" s="85"/>
      <c r="EAX38" s="85"/>
      <c r="EAY38" s="85"/>
      <c r="EAZ38" s="85"/>
      <c r="EBA38" s="85"/>
      <c r="EBB38" s="85"/>
      <c r="EBC38" s="85"/>
      <c r="EBD38" s="85"/>
      <c r="EBE38" s="85"/>
      <c r="EBF38" s="85"/>
      <c r="EBG38" s="85"/>
      <c r="EBH38" s="85"/>
      <c r="EBI38" s="85"/>
      <c r="EBJ38" s="85"/>
      <c r="EBK38" s="85"/>
      <c r="EBL38" s="85"/>
      <c r="EBM38" s="85"/>
      <c r="EBN38" s="85"/>
      <c r="EBO38" s="85"/>
      <c r="EBP38" s="85"/>
      <c r="EBQ38" s="85"/>
      <c r="EBR38" s="85"/>
      <c r="EBS38" s="85"/>
      <c r="EBT38" s="85"/>
      <c r="EBU38" s="85"/>
      <c r="EBV38" s="85"/>
      <c r="EBW38" s="85"/>
      <c r="EBX38" s="85"/>
      <c r="EBY38" s="85"/>
      <c r="EBZ38" s="85"/>
      <c r="ECA38" s="85"/>
      <c r="ECB38" s="85"/>
      <c r="ECC38" s="85"/>
      <c r="ECD38" s="85"/>
      <c r="ECE38" s="85"/>
      <c r="ECF38" s="85"/>
      <c r="ECG38" s="85"/>
      <c r="ECH38" s="85"/>
      <c r="ECI38" s="85"/>
      <c r="ECJ38" s="85"/>
      <c r="ECK38" s="85"/>
      <c r="ECL38" s="85"/>
      <c r="ECM38" s="85"/>
      <c r="ECN38" s="85"/>
      <c r="ECO38" s="85"/>
      <c r="ECP38" s="85"/>
      <c r="ECQ38" s="85"/>
      <c r="ECR38" s="85"/>
      <c r="ECS38" s="85"/>
      <c r="ECT38" s="85"/>
      <c r="ECU38" s="85"/>
      <c r="ECV38" s="85"/>
      <c r="ECW38" s="85"/>
      <c r="ECX38" s="85"/>
      <c r="ECY38" s="85"/>
      <c r="ECZ38" s="85"/>
      <c r="EDA38" s="85"/>
      <c r="EDB38" s="85"/>
      <c r="EDC38" s="85"/>
      <c r="EDD38" s="85"/>
      <c r="EDE38" s="85"/>
      <c r="EDF38" s="85"/>
      <c r="EDG38" s="85"/>
      <c r="EDH38" s="85"/>
      <c r="EDI38" s="85"/>
      <c r="EDJ38" s="85"/>
      <c r="EDK38" s="85"/>
      <c r="EDL38" s="85"/>
      <c r="EDM38" s="85"/>
      <c r="EDN38" s="85"/>
      <c r="EDO38" s="85"/>
      <c r="EDP38" s="85"/>
      <c r="EDQ38" s="85"/>
      <c r="EDR38" s="85"/>
      <c r="EDS38" s="85"/>
      <c r="EDT38" s="85"/>
      <c r="EDU38" s="85"/>
      <c r="EDV38" s="85"/>
      <c r="EDW38" s="85"/>
      <c r="EDX38" s="85"/>
      <c r="EDY38" s="85"/>
      <c r="EDZ38" s="85"/>
      <c r="EEA38" s="85"/>
      <c r="EEB38" s="85"/>
      <c r="EEC38" s="85"/>
      <c r="EED38" s="85"/>
      <c r="EEE38" s="85"/>
      <c r="EEF38" s="85"/>
      <c r="EEG38" s="85"/>
      <c r="EEH38" s="85"/>
      <c r="EEI38" s="85"/>
      <c r="EEJ38" s="85"/>
      <c r="EEK38" s="85"/>
      <c r="EEL38" s="85"/>
      <c r="EEM38" s="85"/>
      <c r="EEN38" s="85"/>
      <c r="EEO38" s="85"/>
      <c r="EEP38" s="85"/>
      <c r="EEQ38" s="85"/>
      <c r="EER38" s="85"/>
      <c r="EES38" s="85"/>
      <c r="EET38" s="85"/>
      <c r="EEU38" s="85"/>
      <c r="EEV38" s="85"/>
      <c r="EEW38" s="85"/>
      <c r="EEX38" s="85"/>
      <c r="EEY38" s="85"/>
      <c r="EEZ38" s="85"/>
      <c r="EFA38" s="85"/>
      <c r="EFB38" s="85"/>
      <c r="EFC38" s="85"/>
      <c r="EFD38" s="85"/>
      <c r="EFE38" s="85"/>
      <c r="EFF38" s="85"/>
      <c r="EFG38" s="85"/>
      <c r="EFH38" s="85"/>
      <c r="EFI38" s="85"/>
      <c r="EFJ38" s="85"/>
      <c r="EFK38" s="85"/>
      <c r="EFL38" s="85"/>
      <c r="EFM38" s="85"/>
      <c r="EFN38" s="85"/>
      <c r="EFO38" s="85"/>
      <c r="EFP38" s="85"/>
      <c r="EFQ38" s="85"/>
      <c r="EFR38" s="85"/>
      <c r="EFS38" s="85"/>
      <c r="EFT38" s="85"/>
      <c r="EFU38" s="85"/>
      <c r="EFV38" s="85"/>
      <c r="EFW38" s="85"/>
      <c r="EFX38" s="85"/>
      <c r="EFY38" s="85"/>
      <c r="EFZ38" s="85"/>
      <c r="EGA38" s="85"/>
      <c r="EGB38" s="85"/>
      <c r="EGC38" s="85"/>
      <c r="EGD38" s="85"/>
      <c r="EGE38" s="85"/>
      <c r="EGF38" s="85"/>
      <c r="EGG38" s="85"/>
      <c r="EGH38" s="85"/>
      <c r="EGI38" s="85"/>
      <c r="EGJ38" s="85"/>
      <c r="EGK38" s="85"/>
      <c r="EGL38" s="85"/>
      <c r="EGM38" s="85"/>
      <c r="EGN38" s="85"/>
      <c r="EGO38" s="85"/>
      <c r="EGP38" s="85"/>
      <c r="EGQ38" s="85"/>
      <c r="EGR38" s="85"/>
      <c r="EGS38" s="85"/>
      <c r="EGT38" s="85"/>
      <c r="EGU38" s="85"/>
      <c r="EGV38" s="85"/>
      <c r="EGW38" s="85"/>
      <c r="EGX38" s="85"/>
      <c r="EGY38" s="85"/>
      <c r="EGZ38" s="85"/>
      <c r="EHA38" s="85"/>
      <c r="EHB38" s="85"/>
      <c r="EHC38" s="85"/>
      <c r="EHD38" s="85"/>
      <c r="EHE38" s="85"/>
      <c r="EHF38" s="85"/>
      <c r="EHG38" s="85"/>
      <c r="EHH38" s="85"/>
      <c r="EHI38" s="85"/>
      <c r="EHJ38" s="85"/>
      <c r="EHK38" s="85"/>
      <c r="EHL38" s="85"/>
      <c r="EHM38" s="85"/>
      <c r="EHN38" s="85"/>
      <c r="EHO38" s="85"/>
      <c r="EHP38" s="85"/>
      <c r="EHQ38" s="85"/>
      <c r="EHR38" s="85"/>
      <c r="EHS38" s="85"/>
      <c r="EHT38" s="85"/>
      <c r="EHU38" s="85"/>
      <c r="EHV38" s="85"/>
      <c r="EHW38" s="85"/>
      <c r="EHX38" s="85"/>
      <c r="EHY38" s="85"/>
      <c r="EHZ38" s="85"/>
      <c r="EIA38" s="85"/>
      <c r="EIB38" s="85"/>
      <c r="EIC38" s="85"/>
      <c r="EID38" s="85"/>
      <c r="EIE38" s="85"/>
      <c r="EIF38" s="85"/>
      <c r="EIG38" s="85"/>
      <c r="EIH38" s="85"/>
      <c r="EII38" s="85"/>
      <c r="EIJ38" s="85"/>
      <c r="EIK38" s="85"/>
      <c r="EIL38" s="85"/>
      <c r="EIM38" s="85"/>
      <c r="EIN38" s="85"/>
      <c r="EIO38" s="85"/>
      <c r="EIP38" s="85"/>
      <c r="EIQ38" s="85"/>
      <c r="EIR38" s="85"/>
      <c r="EIS38" s="85"/>
      <c r="EIT38" s="85"/>
      <c r="EIU38" s="85"/>
      <c r="EIV38" s="85"/>
      <c r="EIW38" s="85"/>
      <c r="EIX38" s="85"/>
      <c r="EIY38" s="85"/>
      <c r="EIZ38" s="85"/>
      <c r="EJA38" s="85"/>
      <c r="EJB38" s="85"/>
      <c r="EJC38" s="85"/>
      <c r="EJD38" s="85"/>
      <c r="EJE38" s="85"/>
      <c r="EJF38" s="85"/>
      <c r="EJG38" s="85"/>
      <c r="EJH38" s="85"/>
      <c r="EJI38" s="85"/>
      <c r="EJJ38" s="85"/>
      <c r="EJK38" s="85"/>
      <c r="EJL38" s="85"/>
      <c r="EJM38" s="85"/>
      <c r="EJN38" s="85"/>
      <c r="EJO38" s="85"/>
      <c r="EJP38" s="85"/>
      <c r="EJQ38" s="85"/>
      <c r="EJR38" s="85"/>
      <c r="EJS38" s="85"/>
      <c r="EJT38" s="85"/>
      <c r="EJU38" s="85"/>
      <c r="EJV38" s="85"/>
      <c r="EJW38" s="85"/>
      <c r="EJX38" s="85"/>
      <c r="EJY38" s="85"/>
      <c r="EJZ38" s="85"/>
      <c r="EKA38" s="85"/>
      <c r="EKB38" s="85"/>
      <c r="EKC38" s="85"/>
      <c r="EKD38" s="85"/>
      <c r="EKE38" s="85"/>
      <c r="EKF38" s="85"/>
      <c r="EKG38" s="85"/>
      <c r="EKH38" s="85"/>
      <c r="EKI38" s="85"/>
      <c r="EKJ38" s="85"/>
      <c r="EKK38" s="85"/>
      <c r="EKL38" s="85"/>
      <c r="EKM38" s="85"/>
      <c r="EKN38" s="85"/>
      <c r="EKO38" s="85"/>
      <c r="EKP38" s="85"/>
      <c r="EKQ38" s="85"/>
      <c r="EKR38" s="85"/>
      <c r="EKS38" s="85"/>
      <c r="EKT38" s="85"/>
      <c r="EKU38" s="85"/>
      <c r="EKV38" s="85"/>
      <c r="EKW38" s="85"/>
      <c r="EKX38" s="85"/>
      <c r="EKY38" s="85"/>
      <c r="EKZ38" s="85"/>
      <c r="ELA38" s="85"/>
      <c r="ELB38" s="85"/>
      <c r="ELC38" s="85"/>
      <c r="ELD38" s="85"/>
      <c r="ELE38" s="85"/>
      <c r="ELF38" s="85"/>
      <c r="ELG38" s="85"/>
      <c r="ELH38" s="85"/>
      <c r="ELI38" s="85"/>
      <c r="ELJ38" s="85"/>
      <c r="ELK38" s="85"/>
      <c r="ELL38" s="85"/>
      <c r="ELM38" s="85"/>
      <c r="ELN38" s="85"/>
      <c r="ELO38" s="85"/>
      <c r="ELP38" s="85"/>
      <c r="ELQ38" s="85"/>
      <c r="ELR38" s="85"/>
      <c r="ELS38" s="85"/>
      <c r="ELT38" s="85"/>
      <c r="ELU38" s="85"/>
      <c r="ELV38" s="85"/>
      <c r="ELW38" s="85"/>
      <c r="ELX38" s="85"/>
      <c r="ELY38" s="85"/>
      <c r="ELZ38" s="85"/>
      <c r="EMA38" s="85"/>
      <c r="EMB38" s="85"/>
      <c r="EMC38" s="85"/>
      <c r="EMD38" s="85"/>
      <c r="EME38" s="85"/>
      <c r="EMF38" s="85"/>
      <c r="EMG38" s="85"/>
      <c r="EMH38" s="85"/>
      <c r="EMI38" s="85"/>
      <c r="EMJ38" s="85"/>
      <c r="EMK38" s="85"/>
      <c r="EML38" s="85"/>
      <c r="EMM38" s="85"/>
      <c r="EMN38" s="85"/>
      <c r="EMO38" s="85"/>
      <c r="EMP38" s="85"/>
      <c r="EMQ38" s="85"/>
      <c r="EMR38" s="85"/>
      <c r="EMS38" s="85"/>
      <c r="EMT38" s="85"/>
      <c r="EMU38" s="85"/>
      <c r="EMV38" s="85"/>
      <c r="EMW38" s="85"/>
      <c r="EMX38" s="85"/>
      <c r="EMY38" s="85"/>
      <c r="EMZ38" s="85"/>
      <c r="ENA38" s="85"/>
      <c r="ENB38" s="85"/>
      <c r="ENC38" s="85"/>
      <c r="END38" s="85"/>
      <c r="ENE38" s="85"/>
      <c r="ENF38" s="85"/>
      <c r="ENG38" s="85"/>
      <c r="ENH38" s="85"/>
      <c r="ENI38" s="85"/>
      <c r="ENJ38" s="85"/>
      <c r="ENK38" s="85"/>
      <c r="ENL38" s="85"/>
      <c r="ENM38" s="85"/>
      <c r="ENN38" s="85"/>
      <c r="ENO38" s="85"/>
      <c r="ENP38" s="85"/>
      <c r="ENQ38" s="85"/>
      <c r="ENR38" s="85"/>
      <c r="ENS38" s="85"/>
      <c r="ENT38" s="85"/>
      <c r="ENU38" s="85"/>
      <c r="ENV38" s="85"/>
      <c r="ENW38" s="85"/>
      <c r="ENX38" s="85"/>
      <c r="ENY38" s="85"/>
      <c r="ENZ38" s="85"/>
      <c r="EOA38" s="85"/>
      <c r="EOB38" s="85"/>
      <c r="EOC38" s="85"/>
      <c r="EOD38" s="85"/>
      <c r="EOE38" s="85"/>
      <c r="EOF38" s="85"/>
      <c r="EOG38" s="85"/>
      <c r="EOH38" s="85"/>
      <c r="EOI38" s="85"/>
      <c r="EOJ38" s="85"/>
      <c r="EOK38" s="85"/>
      <c r="EOL38" s="85"/>
      <c r="EOM38" s="85"/>
      <c r="EON38" s="85"/>
      <c r="EOO38" s="85"/>
      <c r="EOP38" s="85"/>
      <c r="EOQ38" s="85"/>
      <c r="EOR38" s="85"/>
      <c r="EOS38" s="85"/>
      <c r="EOT38" s="85"/>
      <c r="EOU38" s="85"/>
      <c r="EOV38" s="85"/>
      <c r="EOW38" s="85"/>
      <c r="EOX38" s="85"/>
      <c r="EOY38" s="85"/>
      <c r="EOZ38" s="85"/>
      <c r="EPA38" s="85"/>
      <c r="EPB38" s="85"/>
      <c r="EPC38" s="85"/>
      <c r="EPD38" s="85"/>
      <c r="EPE38" s="85"/>
      <c r="EPF38" s="85"/>
      <c r="EPG38" s="85"/>
      <c r="EPH38" s="85"/>
      <c r="EPI38" s="85"/>
      <c r="EPJ38" s="85"/>
      <c r="EPK38" s="85"/>
      <c r="EPL38" s="85"/>
      <c r="EPM38" s="85"/>
      <c r="EPN38" s="85"/>
      <c r="EPO38" s="85"/>
      <c r="EPP38" s="85"/>
      <c r="EPQ38" s="85"/>
      <c r="EPR38" s="85"/>
      <c r="EPS38" s="85"/>
      <c r="EPT38" s="85"/>
      <c r="EPU38" s="85"/>
      <c r="EPV38" s="85"/>
      <c r="EPW38" s="85"/>
      <c r="EPX38" s="85"/>
      <c r="EPY38" s="85"/>
      <c r="EPZ38" s="85"/>
      <c r="EQA38" s="85"/>
      <c r="EQB38" s="85"/>
      <c r="EQC38" s="85"/>
      <c r="EQD38" s="85"/>
      <c r="EQE38" s="85"/>
      <c r="EQF38" s="85"/>
      <c r="EQG38" s="85"/>
      <c r="EQH38" s="85"/>
      <c r="EQI38" s="85"/>
      <c r="EQJ38" s="85"/>
      <c r="EQK38" s="85"/>
      <c r="EQL38" s="85"/>
      <c r="EQM38" s="85"/>
      <c r="EQN38" s="85"/>
      <c r="EQO38" s="85"/>
      <c r="EQP38" s="85"/>
      <c r="EQQ38" s="85"/>
      <c r="EQR38" s="85"/>
      <c r="EQS38" s="85"/>
      <c r="EQT38" s="85"/>
      <c r="EQU38" s="85"/>
      <c r="EQV38" s="85"/>
      <c r="EQW38" s="85"/>
      <c r="EQX38" s="85"/>
      <c r="EQY38" s="85"/>
      <c r="EQZ38" s="85"/>
      <c r="ERA38" s="85"/>
      <c r="ERB38" s="85"/>
      <c r="ERC38" s="85"/>
      <c r="ERD38" s="85"/>
      <c r="ERE38" s="85"/>
      <c r="ERF38" s="85"/>
      <c r="ERG38" s="85"/>
      <c r="ERH38" s="85"/>
      <c r="ERI38" s="85"/>
      <c r="ERJ38" s="85"/>
      <c r="ERK38" s="85"/>
      <c r="ERL38" s="85"/>
      <c r="ERM38" s="85"/>
      <c r="ERN38" s="85"/>
      <c r="ERO38" s="85"/>
      <c r="ERP38" s="85"/>
      <c r="ERQ38" s="85"/>
      <c r="ERR38" s="85"/>
      <c r="ERS38" s="85"/>
      <c r="ERT38" s="85"/>
      <c r="ERU38" s="85"/>
      <c r="ERV38" s="85"/>
      <c r="ERW38" s="85"/>
      <c r="ERX38" s="85"/>
      <c r="ERY38" s="85"/>
      <c r="ERZ38" s="85"/>
      <c r="ESA38" s="85"/>
      <c r="ESB38" s="85"/>
      <c r="ESC38" s="85"/>
      <c r="ESD38" s="85"/>
      <c r="ESE38" s="85"/>
      <c r="ESF38" s="85"/>
      <c r="ESG38" s="85"/>
      <c r="ESH38" s="85"/>
      <c r="ESI38" s="85"/>
      <c r="ESJ38" s="85"/>
      <c r="ESK38" s="85"/>
      <c r="ESL38" s="85"/>
      <c r="ESM38" s="85"/>
      <c r="ESN38" s="85"/>
      <c r="ESO38" s="85"/>
      <c r="ESP38" s="85"/>
      <c r="ESQ38" s="85"/>
      <c r="ESR38" s="85"/>
      <c r="ESS38" s="85"/>
      <c r="EST38" s="85"/>
      <c r="ESU38" s="85"/>
      <c r="ESV38" s="85"/>
      <c r="ESW38" s="85"/>
      <c r="ESX38" s="85"/>
      <c r="ESY38" s="85"/>
      <c r="ESZ38" s="85"/>
      <c r="ETA38" s="85"/>
      <c r="ETB38" s="85"/>
      <c r="ETC38" s="85"/>
      <c r="ETD38" s="85"/>
      <c r="ETE38" s="85"/>
      <c r="ETF38" s="85"/>
      <c r="ETG38" s="85"/>
      <c r="ETH38" s="85"/>
      <c r="ETI38" s="85"/>
      <c r="ETJ38" s="85"/>
      <c r="ETK38" s="85"/>
      <c r="ETL38" s="85"/>
      <c r="ETM38" s="85"/>
      <c r="ETN38" s="85"/>
      <c r="ETO38" s="85"/>
      <c r="ETP38" s="85"/>
      <c r="ETQ38" s="85"/>
      <c r="ETR38" s="85"/>
      <c r="ETS38" s="85"/>
      <c r="ETT38" s="85"/>
      <c r="ETU38" s="85"/>
      <c r="ETV38" s="85"/>
      <c r="ETW38" s="85"/>
      <c r="ETX38" s="85"/>
      <c r="ETY38" s="85"/>
      <c r="ETZ38" s="85"/>
      <c r="EUA38" s="85"/>
      <c r="EUB38" s="85"/>
      <c r="EUC38" s="85"/>
      <c r="EUD38" s="85"/>
      <c r="EUE38" s="85"/>
      <c r="EUF38" s="85"/>
      <c r="EUG38" s="85"/>
      <c r="EUH38" s="85"/>
      <c r="EUI38" s="85"/>
      <c r="EUJ38" s="85"/>
      <c r="EUK38" s="85"/>
      <c r="EUL38" s="85"/>
      <c r="EUM38" s="85"/>
      <c r="EUN38" s="85"/>
      <c r="EUO38" s="85"/>
      <c r="EUP38" s="85"/>
      <c r="EUQ38" s="85"/>
      <c r="EUR38" s="85"/>
      <c r="EUS38" s="85"/>
      <c r="EUT38" s="85"/>
      <c r="EUU38" s="85"/>
      <c r="EUV38" s="85"/>
      <c r="EUW38" s="85"/>
      <c r="EUX38" s="85"/>
      <c r="EUY38" s="85"/>
      <c r="EUZ38" s="85"/>
      <c r="EVA38" s="85"/>
      <c r="EVB38" s="85"/>
      <c r="EVC38" s="85"/>
      <c r="EVD38" s="85"/>
      <c r="EVE38" s="85"/>
      <c r="EVF38" s="85"/>
      <c r="EVG38" s="85"/>
      <c r="EVH38" s="85"/>
      <c r="EVI38" s="85"/>
      <c r="EVJ38" s="85"/>
      <c r="EVK38" s="85"/>
      <c r="EVL38" s="85"/>
      <c r="EVM38" s="85"/>
      <c r="EVN38" s="85"/>
      <c r="EVO38" s="85"/>
      <c r="EVP38" s="85"/>
      <c r="EVQ38" s="85"/>
      <c r="EVR38" s="85"/>
      <c r="EVS38" s="85"/>
      <c r="EVT38" s="85"/>
      <c r="EVU38" s="85"/>
      <c r="EVV38" s="85"/>
      <c r="EVW38" s="85"/>
      <c r="EVX38" s="85"/>
      <c r="EVY38" s="85"/>
      <c r="EVZ38" s="85"/>
      <c r="EWA38" s="85"/>
      <c r="EWB38" s="85"/>
      <c r="EWC38" s="85"/>
      <c r="EWD38" s="85"/>
      <c r="EWE38" s="85"/>
      <c r="EWF38" s="85"/>
      <c r="EWG38" s="85"/>
      <c r="EWH38" s="85"/>
      <c r="EWI38" s="85"/>
      <c r="EWJ38" s="85"/>
      <c r="EWK38" s="85"/>
      <c r="EWL38" s="85"/>
      <c r="EWM38" s="85"/>
      <c r="EWN38" s="85"/>
      <c r="EWO38" s="85"/>
      <c r="EWP38" s="85"/>
      <c r="EWQ38" s="85"/>
      <c r="EWR38" s="85"/>
      <c r="EWS38" s="85"/>
      <c r="EWT38" s="85"/>
      <c r="EWU38" s="85"/>
      <c r="EWV38" s="85"/>
      <c r="EWW38" s="85"/>
      <c r="EWX38" s="85"/>
      <c r="EWY38" s="85"/>
      <c r="EWZ38" s="85"/>
      <c r="EXA38" s="85"/>
      <c r="EXB38" s="85"/>
      <c r="EXC38" s="85"/>
      <c r="EXD38" s="85"/>
      <c r="EXE38" s="85"/>
      <c r="EXF38" s="85"/>
      <c r="EXG38" s="85"/>
      <c r="EXH38" s="85"/>
      <c r="EXI38" s="85"/>
      <c r="EXJ38" s="85"/>
      <c r="EXK38" s="85"/>
      <c r="EXL38" s="85"/>
      <c r="EXM38" s="85"/>
      <c r="EXN38" s="85"/>
      <c r="EXO38" s="85"/>
      <c r="EXP38" s="85"/>
      <c r="EXQ38" s="85"/>
      <c r="EXR38" s="85"/>
      <c r="EXS38" s="85"/>
      <c r="EXT38" s="85"/>
      <c r="EXU38" s="85"/>
      <c r="EXV38" s="85"/>
      <c r="EXW38" s="85"/>
      <c r="EXX38" s="85"/>
      <c r="EXY38" s="85"/>
      <c r="EXZ38" s="85"/>
      <c r="EYA38" s="85"/>
      <c r="EYB38" s="85"/>
      <c r="EYC38" s="85"/>
      <c r="EYD38" s="85"/>
      <c r="EYE38" s="85"/>
      <c r="EYF38" s="85"/>
      <c r="EYG38" s="85"/>
      <c r="EYH38" s="85"/>
      <c r="EYI38" s="85"/>
      <c r="EYJ38" s="85"/>
      <c r="EYK38" s="85"/>
      <c r="EYL38" s="85"/>
      <c r="EYM38" s="85"/>
      <c r="EYN38" s="85"/>
      <c r="EYO38" s="85"/>
      <c r="EYP38" s="85"/>
      <c r="EYQ38" s="85"/>
      <c r="EYR38" s="85"/>
      <c r="EYS38" s="85"/>
      <c r="EYT38" s="85"/>
      <c r="EYU38" s="85"/>
      <c r="EYV38" s="85"/>
      <c r="EYW38" s="85"/>
      <c r="EYX38" s="85"/>
      <c r="EYY38" s="85"/>
      <c r="EYZ38" s="85"/>
      <c r="EZA38" s="85"/>
      <c r="EZB38" s="85"/>
      <c r="EZC38" s="85"/>
      <c r="EZD38" s="85"/>
      <c r="EZE38" s="85"/>
      <c r="EZF38" s="85"/>
      <c r="EZG38" s="85"/>
      <c r="EZH38" s="85"/>
      <c r="EZI38" s="85"/>
      <c r="EZJ38" s="85"/>
      <c r="EZK38" s="85"/>
      <c r="EZL38" s="85"/>
      <c r="EZM38" s="85"/>
      <c r="EZN38" s="85"/>
      <c r="EZO38" s="85"/>
      <c r="EZP38" s="85"/>
      <c r="EZQ38" s="85"/>
      <c r="EZR38" s="85"/>
      <c r="EZS38" s="85"/>
      <c r="EZT38" s="85"/>
      <c r="EZU38" s="85"/>
      <c r="EZV38" s="85"/>
      <c r="EZW38" s="85"/>
      <c r="EZX38" s="85"/>
      <c r="EZY38" s="85"/>
      <c r="EZZ38" s="85"/>
      <c r="FAA38" s="85"/>
      <c r="FAB38" s="85"/>
      <c r="FAC38" s="85"/>
      <c r="FAD38" s="85"/>
      <c r="FAE38" s="85"/>
      <c r="FAF38" s="85"/>
      <c r="FAG38" s="85"/>
      <c r="FAH38" s="85"/>
      <c r="FAI38" s="85"/>
      <c r="FAJ38" s="85"/>
      <c r="FAK38" s="85"/>
      <c r="FAL38" s="85"/>
      <c r="FAM38" s="85"/>
      <c r="FAN38" s="85"/>
      <c r="FAO38" s="85"/>
      <c r="FAP38" s="85"/>
      <c r="FAQ38" s="85"/>
      <c r="FAR38" s="85"/>
      <c r="FAS38" s="85"/>
      <c r="FAT38" s="85"/>
      <c r="FAU38" s="85"/>
      <c r="FAV38" s="85"/>
      <c r="FAW38" s="85"/>
      <c r="FAX38" s="85"/>
      <c r="FAY38" s="85"/>
      <c r="FAZ38" s="85"/>
      <c r="FBA38" s="85"/>
      <c r="FBB38" s="85"/>
      <c r="FBC38" s="85"/>
      <c r="FBD38" s="85"/>
      <c r="FBE38" s="85"/>
      <c r="FBF38" s="85"/>
      <c r="FBG38" s="85"/>
      <c r="FBH38" s="85"/>
      <c r="FBI38" s="85"/>
      <c r="FBJ38" s="85"/>
      <c r="FBK38" s="85"/>
      <c r="FBL38" s="85"/>
      <c r="FBM38" s="85"/>
      <c r="FBN38" s="85"/>
      <c r="FBO38" s="85"/>
      <c r="FBP38" s="85"/>
      <c r="FBQ38" s="85"/>
      <c r="FBR38" s="85"/>
      <c r="FBS38" s="85"/>
      <c r="FBT38" s="85"/>
      <c r="FBU38" s="85"/>
      <c r="FBV38" s="85"/>
      <c r="FBW38" s="85"/>
      <c r="FBX38" s="85"/>
      <c r="FBY38" s="85"/>
      <c r="FBZ38" s="85"/>
      <c r="FCA38" s="85"/>
      <c r="FCB38" s="85"/>
      <c r="FCC38" s="85"/>
      <c r="FCD38" s="85"/>
      <c r="FCE38" s="85"/>
      <c r="FCF38" s="85"/>
      <c r="FCG38" s="85"/>
      <c r="FCH38" s="85"/>
      <c r="FCI38" s="85"/>
      <c r="FCJ38" s="85"/>
      <c r="FCK38" s="85"/>
      <c r="FCL38" s="85"/>
      <c r="FCM38" s="85"/>
      <c r="FCN38" s="85"/>
      <c r="FCO38" s="85"/>
      <c r="FCP38" s="85"/>
      <c r="FCQ38" s="85"/>
      <c r="FCR38" s="85"/>
      <c r="FCS38" s="85"/>
      <c r="FCT38" s="85"/>
      <c r="FCU38" s="85"/>
      <c r="FCV38" s="85"/>
      <c r="FCW38" s="85"/>
      <c r="FCX38" s="85"/>
      <c r="FCY38" s="85"/>
      <c r="FCZ38" s="85"/>
      <c r="FDA38" s="85"/>
      <c r="FDB38" s="85"/>
      <c r="FDC38" s="85"/>
      <c r="FDD38" s="85"/>
      <c r="FDE38" s="85"/>
      <c r="FDF38" s="85"/>
      <c r="FDG38" s="85"/>
      <c r="FDH38" s="85"/>
      <c r="FDI38" s="85"/>
      <c r="FDJ38" s="85"/>
      <c r="FDK38" s="85"/>
      <c r="FDL38" s="85"/>
      <c r="FDM38" s="85"/>
      <c r="FDN38" s="85"/>
      <c r="FDO38" s="85"/>
      <c r="FDP38" s="85"/>
      <c r="FDQ38" s="85"/>
      <c r="FDR38" s="85"/>
      <c r="FDS38" s="85"/>
      <c r="FDT38" s="85"/>
      <c r="FDU38" s="85"/>
      <c r="FDV38" s="85"/>
      <c r="FDW38" s="85"/>
      <c r="FDX38" s="85"/>
      <c r="FDY38" s="85"/>
      <c r="FDZ38" s="85"/>
      <c r="FEA38" s="85"/>
      <c r="FEB38" s="85"/>
      <c r="FEC38" s="85"/>
      <c r="FED38" s="85"/>
      <c r="FEE38" s="85"/>
      <c r="FEF38" s="85"/>
      <c r="FEG38" s="85"/>
      <c r="FEH38" s="85"/>
      <c r="FEI38" s="85"/>
      <c r="FEJ38" s="85"/>
      <c r="FEK38" s="85"/>
      <c r="FEL38" s="85"/>
      <c r="FEM38" s="85"/>
      <c r="FEN38" s="85"/>
      <c r="FEO38" s="85"/>
      <c r="FEP38" s="85"/>
      <c r="FEQ38" s="85"/>
      <c r="FER38" s="85"/>
      <c r="FES38" s="85"/>
      <c r="FET38" s="85"/>
      <c r="FEU38" s="85"/>
      <c r="FEV38" s="85"/>
      <c r="FEW38" s="85"/>
      <c r="FEX38" s="85"/>
      <c r="FEY38" s="85"/>
      <c r="FEZ38" s="85"/>
      <c r="FFA38" s="85"/>
      <c r="FFB38" s="85"/>
      <c r="FFC38" s="85"/>
      <c r="FFD38" s="85"/>
      <c r="FFE38" s="85"/>
      <c r="FFF38" s="85"/>
      <c r="FFG38" s="85"/>
      <c r="FFH38" s="85"/>
      <c r="FFI38" s="85"/>
      <c r="FFJ38" s="85"/>
      <c r="FFK38" s="85"/>
      <c r="FFL38" s="85"/>
      <c r="FFM38" s="85"/>
      <c r="FFN38" s="85"/>
      <c r="FFO38" s="85"/>
      <c r="FFP38" s="85"/>
      <c r="FFQ38" s="85"/>
      <c r="FFR38" s="85"/>
      <c r="FFS38" s="85"/>
      <c r="FFT38" s="85"/>
      <c r="FFU38" s="85"/>
      <c r="FFV38" s="85"/>
      <c r="FFW38" s="85"/>
      <c r="FFX38" s="85"/>
      <c r="FFY38" s="85"/>
      <c r="FFZ38" s="85"/>
      <c r="FGA38" s="85"/>
      <c r="FGB38" s="85"/>
      <c r="FGC38" s="85"/>
      <c r="FGD38" s="85"/>
      <c r="FGE38" s="85"/>
      <c r="FGF38" s="85"/>
      <c r="FGG38" s="85"/>
      <c r="FGH38" s="85"/>
      <c r="FGI38" s="85"/>
      <c r="FGJ38" s="85"/>
      <c r="FGK38" s="85"/>
      <c r="FGL38" s="85"/>
      <c r="FGM38" s="85"/>
      <c r="FGN38" s="85"/>
      <c r="FGO38" s="85"/>
      <c r="FGP38" s="85"/>
      <c r="FGQ38" s="85"/>
      <c r="FGR38" s="85"/>
      <c r="FGS38" s="85"/>
      <c r="FGT38" s="85"/>
      <c r="FGU38" s="85"/>
      <c r="FGV38" s="85"/>
      <c r="FGW38" s="85"/>
      <c r="FGX38" s="85"/>
      <c r="FGY38" s="85"/>
      <c r="FGZ38" s="85"/>
      <c r="FHA38" s="85"/>
      <c r="FHB38" s="85"/>
      <c r="FHC38" s="85"/>
      <c r="FHD38" s="85"/>
      <c r="FHE38" s="85"/>
      <c r="FHF38" s="85"/>
      <c r="FHG38" s="85"/>
      <c r="FHH38" s="85"/>
      <c r="FHI38" s="85"/>
      <c r="FHJ38" s="85"/>
      <c r="FHK38" s="85"/>
      <c r="FHL38" s="85"/>
      <c r="FHM38" s="85"/>
      <c r="FHN38" s="85"/>
      <c r="FHO38" s="85"/>
      <c r="FHP38" s="85"/>
      <c r="FHQ38" s="85"/>
      <c r="FHR38" s="85"/>
      <c r="FHS38" s="85"/>
      <c r="FHT38" s="85"/>
      <c r="FHU38" s="85"/>
      <c r="FHV38" s="85"/>
      <c r="FHW38" s="85"/>
      <c r="FHX38" s="85"/>
      <c r="FHY38" s="85"/>
      <c r="FHZ38" s="85"/>
      <c r="FIA38" s="85"/>
      <c r="FIB38" s="85"/>
      <c r="FIC38" s="85"/>
      <c r="FID38" s="85"/>
      <c r="FIE38" s="85"/>
      <c r="FIF38" s="85"/>
      <c r="FIG38" s="85"/>
      <c r="FIH38" s="85"/>
      <c r="FII38" s="85"/>
      <c r="FIJ38" s="85"/>
      <c r="FIK38" s="85"/>
      <c r="FIL38" s="85"/>
      <c r="FIM38" s="85"/>
      <c r="FIN38" s="85"/>
      <c r="FIO38" s="85"/>
      <c r="FIP38" s="85"/>
      <c r="FIQ38" s="85"/>
      <c r="FIR38" s="85"/>
      <c r="FIS38" s="85"/>
      <c r="FIT38" s="85"/>
      <c r="FIU38" s="85"/>
      <c r="FIV38" s="85"/>
      <c r="FIW38" s="85"/>
      <c r="FIX38" s="85"/>
      <c r="FIY38" s="85"/>
      <c r="FIZ38" s="85"/>
      <c r="FJA38" s="85"/>
      <c r="FJB38" s="85"/>
      <c r="FJC38" s="85"/>
      <c r="FJD38" s="85"/>
      <c r="FJE38" s="85"/>
      <c r="FJF38" s="85"/>
      <c r="FJG38" s="85"/>
      <c r="FJH38" s="85"/>
      <c r="FJI38" s="85"/>
      <c r="FJJ38" s="85"/>
      <c r="FJK38" s="85"/>
      <c r="FJL38" s="85"/>
      <c r="FJM38" s="85"/>
      <c r="FJN38" s="85"/>
      <c r="FJO38" s="85"/>
      <c r="FJP38" s="85"/>
      <c r="FJQ38" s="85"/>
      <c r="FJR38" s="85"/>
      <c r="FJS38" s="85"/>
      <c r="FJT38" s="85"/>
      <c r="FJU38" s="85"/>
      <c r="FJV38" s="85"/>
      <c r="FJW38" s="85"/>
      <c r="FJX38" s="85"/>
      <c r="FJY38" s="85"/>
      <c r="FJZ38" s="85"/>
      <c r="FKA38" s="85"/>
      <c r="FKB38" s="85"/>
      <c r="FKC38" s="85"/>
      <c r="FKD38" s="85"/>
      <c r="FKE38" s="85"/>
      <c r="FKF38" s="85"/>
      <c r="FKG38" s="85"/>
      <c r="FKH38" s="85"/>
      <c r="FKI38" s="85"/>
      <c r="FKJ38" s="85"/>
      <c r="FKK38" s="85"/>
      <c r="FKL38" s="85"/>
      <c r="FKM38" s="85"/>
      <c r="FKN38" s="85"/>
      <c r="FKO38" s="85"/>
      <c r="FKP38" s="85"/>
      <c r="FKQ38" s="85"/>
      <c r="FKR38" s="85"/>
      <c r="FKS38" s="85"/>
      <c r="FKT38" s="85"/>
      <c r="FKU38" s="85"/>
      <c r="FKV38" s="85"/>
      <c r="FKW38" s="85"/>
      <c r="FKX38" s="85"/>
      <c r="FKY38" s="85"/>
      <c r="FKZ38" s="85"/>
      <c r="FLA38" s="85"/>
      <c r="FLB38" s="85"/>
      <c r="FLC38" s="85"/>
      <c r="FLD38" s="85"/>
      <c r="FLE38" s="85"/>
      <c r="FLF38" s="85"/>
      <c r="FLG38" s="85"/>
      <c r="FLH38" s="85"/>
      <c r="FLI38" s="85"/>
      <c r="FLJ38" s="85"/>
      <c r="FLK38" s="85"/>
      <c r="FLL38" s="85"/>
      <c r="FLM38" s="85"/>
      <c r="FLN38" s="85"/>
      <c r="FLO38" s="85"/>
      <c r="FLP38" s="85"/>
      <c r="FLQ38" s="85"/>
      <c r="FLR38" s="85"/>
      <c r="FLS38" s="85"/>
      <c r="FLT38" s="85"/>
      <c r="FLU38" s="85"/>
      <c r="FLV38" s="85"/>
      <c r="FLW38" s="85"/>
      <c r="FLX38" s="85"/>
      <c r="FLY38" s="85"/>
      <c r="FLZ38" s="85"/>
      <c r="FMA38" s="85"/>
      <c r="FMB38" s="85"/>
      <c r="FMC38" s="85"/>
      <c r="FMD38" s="85"/>
      <c r="FME38" s="85"/>
      <c r="FMF38" s="85"/>
      <c r="FMG38" s="85"/>
      <c r="FMH38" s="85"/>
      <c r="FMI38" s="85"/>
      <c r="FMJ38" s="85"/>
      <c r="FMK38" s="85"/>
      <c r="FML38" s="85"/>
      <c r="FMM38" s="85"/>
      <c r="FMN38" s="85"/>
      <c r="FMO38" s="85"/>
      <c r="FMP38" s="85"/>
      <c r="FMQ38" s="85"/>
      <c r="FMR38" s="85"/>
      <c r="FMS38" s="85"/>
      <c r="FMT38" s="85"/>
      <c r="FMU38" s="85"/>
      <c r="FMV38" s="85"/>
      <c r="FMW38" s="85"/>
      <c r="FMX38" s="85"/>
      <c r="FMY38" s="85"/>
      <c r="FMZ38" s="85"/>
      <c r="FNA38" s="85"/>
      <c r="FNB38" s="85"/>
      <c r="FNC38" s="85"/>
      <c r="FND38" s="85"/>
      <c r="FNE38" s="85"/>
      <c r="FNF38" s="85"/>
      <c r="FNG38" s="85"/>
      <c r="FNH38" s="85"/>
      <c r="FNI38" s="85"/>
      <c r="FNJ38" s="85"/>
      <c r="FNK38" s="85"/>
      <c r="FNL38" s="85"/>
      <c r="FNM38" s="85"/>
      <c r="FNN38" s="85"/>
      <c r="FNO38" s="85"/>
      <c r="FNP38" s="85"/>
      <c r="FNQ38" s="85"/>
      <c r="FNR38" s="85"/>
      <c r="FNS38" s="85"/>
      <c r="FNT38" s="85"/>
      <c r="FNU38" s="85"/>
      <c r="FNV38" s="85"/>
      <c r="FNW38" s="85"/>
      <c r="FNX38" s="85"/>
      <c r="FNY38" s="85"/>
      <c r="FNZ38" s="85"/>
      <c r="FOA38" s="85"/>
      <c r="FOB38" s="85"/>
      <c r="FOC38" s="85"/>
      <c r="FOD38" s="85"/>
      <c r="FOE38" s="85"/>
      <c r="FOF38" s="85"/>
      <c r="FOG38" s="85"/>
      <c r="FOH38" s="85"/>
      <c r="FOI38" s="85"/>
      <c r="FOJ38" s="85"/>
      <c r="FOK38" s="85"/>
      <c r="FOL38" s="85"/>
      <c r="FOM38" s="85"/>
      <c r="FON38" s="85"/>
      <c r="FOO38" s="85"/>
      <c r="FOP38" s="85"/>
      <c r="FOQ38" s="85"/>
      <c r="FOR38" s="85"/>
      <c r="FOS38" s="85"/>
      <c r="FOT38" s="85"/>
      <c r="FOU38" s="85"/>
      <c r="FOV38" s="85"/>
      <c r="FOW38" s="85"/>
      <c r="FOX38" s="85"/>
      <c r="FOY38" s="85"/>
      <c r="FOZ38" s="85"/>
      <c r="FPA38" s="85"/>
      <c r="FPB38" s="85"/>
      <c r="FPC38" s="85"/>
      <c r="FPD38" s="85"/>
      <c r="FPE38" s="85"/>
      <c r="FPF38" s="85"/>
      <c r="FPG38" s="85"/>
      <c r="FPH38" s="85"/>
      <c r="FPI38" s="85"/>
      <c r="FPJ38" s="85"/>
      <c r="FPK38" s="85"/>
      <c r="FPL38" s="85"/>
      <c r="FPM38" s="85"/>
      <c r="FPN38" s="85"/>
      <c r="FPO38" s="85"/>
      <c r="FPP38" s="85"/>
      <c r="FPQ38" s="85"/>
      <c r="FPR38" s="85"/>
      <c r="FPS38" s="85"/>
      <c r="FPT38" s="85"/>
      <c r="FPU38" s="85"/>
      <c r="FPV38" s="85"/>
      <c r="FPW38" s="85"/>
      <c r="FPX38" s="85"/>
      <c r="FPY38" s="85"/>
      <c r="FPZ38" s="85"/>
      <c r="FQA38" s="85"/>
      <c r="FQB38" s="85"/>
      <c r="FQC38" s="85"/>
      <c r="FQD38" s="85"/>
      <c r="FQE38" s="85"/>
      <c r="FQF38" s="85"/>
      <c r="FQG38" s="85"/>
      <c r="FQH38" s="85"/>
      <c r="FQI38" s="85"/>
      <c r="FQJ38" s="85"/>
      <c r="FQK38" s="85"/>
      <c r="FQL38" s="85"/>
      <c r="FQM38" s="85"/>
      <c r="FQN38" s="85"/>
      <c r="FQO38" s="85"/>
      <c r="FQP38" s="85"/>
      <c r="FQQ38" s="85"/>
      <c r="FQR38" s="85"/>
      <c r="FQS38" s="85"/>
      <c r="FQT38" s="85"/>
      <c r="FQU38" s="85"/>
      <c r="FQV38" s="85"/>
      <c r="FQW38" s="85"/>
      <c r="FQX38" s="85"/>
      <c r="FQY38" s="85"/>
      <c r="FQZ38" s="85"/>
      <c r="FRA38" s="85"/>
      <c r="FRB38" s="85"/>
      <c r="FRC38" s="85"/>
      <c r="FRD38" s="85"/>
      <c r="FRE38" s="85"/>
      <c r="FRF38" s="85"/>
      <c r="FRG38" s="85"/>
      <c r="FRH38" s="85"/>
      <c r="FRI38" s="85"/>
      <c r="FRJ38" s="85"/>
      <c r="FRK38" s="85"/>
      <c r="FRL38" s="85"/>
      <c r="FRM38" s="85"/>
      <c r="FRN38" s="85"/>
      <c r="FRO38" s="85"/>
      <c r="FRP38" s="85"/>
      <c r="FRQ38" s="85"/>
      <c r="FRR38" s="85"/>
      <c r="FRS38" s="85"/>
      <c r="FRT38" s="85"/>
      <c r="FRU38" s="85"/>
      <c r="FRV38" s="85"/>
      <c r="FRW38" s="85"/>
      <c r="FRX38" s="85"/>
      <c r="FRY38" s="85"/>
      <c r="FRZ38" s="85"/>
      <c r="FSA38" s="85"/>
      <c r="FSB38" s="85"/>
      <c r="FSC38" s="85"/>
      <c r="FSD38" s="85"/>
      <c r="FSE38" s="85"/>
      <c r="FSF38" s="85"/>
      <c r="FSG38" s="85"/>
      <c r="FSH38" s="85"/>
      <c r="FSI38" s="85"/>
      <c r="FSJ38" s="85"/>
      <c r="FSK38" s="85"/>
      <c r="FSL38" s="85"/>
      <c r="FSM38" s="85"/>
      <c r="FSN38" s="85"/>
      <c r="FSO38" s="85"/>
      <c r="FSP38" s="85"/>
      <c r="FSQ38" s="85"/>
      <c r="FSR38" s="85"/>
      <c r="FSS38" s="85"/>
      <c r="FST38" s="85"/>
      <c r="FSU38" s="85"/>
      <c r="FSV38" s="85"/>
      <c r="FSW38" s="85"/>
      <c r="FSX38" s="85"/>
      <c r="FSY38" s="85"/>
      <c r="FSZ38" s="85"/>
      <c r="FTA38" s="85"/>
      <c r="FTB38" s="85"/>
      <c r="FTC38" s="85"/>
      <c r="FTD38" s="85"/>
      <c r="FTE38" s="85"/>
      <c r="FTF38" s="85"/>
      <c r="FTG38" s="85"/>
      <c r="FTH38" s="85"/>
      <c r="FTI38" s="85"/>
      <c r="FTJ38" s="85"/>
      <c r="FTK38" s="85"/>
      <c r="FTL38" s="85"/>
      <c r="FTM38" s="85"/>
      <c r="FTN38" s="85"/>
      <c r="FTO38" s="85"/>
      <c r="FTP38" s="85"/>
      <c r="FTQ38" s="85"/>
      <c r="FTR38" s="85"/>
      <c r="FTS38" s="85"/>
      <c r="FTT38" s="85"/>
      <c r="FTU38" s="85"/>
      <c r="FTV38" s="85"/>
      <c r="FTW38" s="85"/>
      <c r="FTX38" s="85"/>
      <c r="FTY38" s="85"/>
      <c r="FTZ38" s="85"/>
      <c r="FUA38" s="85"/>
      <c r="FUB38" s="85"/>
      <c r="FUC38" s="85"/>
      <c r="FUD38" s="85"/>
      <c r="FUE38" s="85"/>
      <c r="FUF38" s="85"/>
      <c r="FUG38" s="85"/>
      <c r="FUH38" s="85"/>
      <c r="FUI38" s="85"/>
      <c r="FUJ38" s="85"/>
      <c r="FUK38" s="85"/>
      <c r="FUL38" s="85"/>
      <c r="FUM38" s="85"/>
      <c r="FUN38" s="85"/>
      <c r="FUO38" s="85"/>
      <c r="FUP38" s="85"/>
      <c r="FUQ38" s="85"/>
      <c r="FUR38" s="85"/>
      <c r="FUS38" s="85"/>
      <c r="FUT38" s="85"/>
      <c r="FUU38" s="85"/>
      <c r="FUV38" s="85"/>
      <c r="FUW38" s="85"/>
      <c r="FUX38" s="85"/>
      <c r="FUY38" s="85"/>
      <c r="FUZ38" s="85"/>
      <c r="FVA38" s="85"/>
      <c r="FVB38" s="85"/>
      <c r="FVC38" s="85"/>
      <c r="FVD38" s="85"/>
      <c r="FVE38" s="85"/>
      <c r="FVF38" s="85"/>
      <c r="FVG38" s="85"/>
      <c r="FVH38" s="85"/>
      <c r="FVI38" s="85"/>
      <c r="FVJ38" s="85"/>
      <c r="FVK38" s="85"/>
      <c r="FVL38" s="85"/>
      <c r="FVM38" s="85"/>
      <c r="FVN38" s="85"/>
      <c r="FVO38" s="85"/>
      <c r="FVP38" s="85"/>
      <c r="FVQ38" s="85"/>
      <c r="FVR38" s="85"/>
      <c r="FVS38" s="85"/>
      <c r="FVT38" s="85"/>
      <c r="FVU38" s="85"/>
      <c r="FVV38" s="85"/>
      <c r="FVW38" s="85"/>
      <c r="FVX38" s="85"/>
      <c r="FVY38" s="85"/>
      <c r="FVZ38" s="85"/>
      <c r="FWA38" s="85"/>
      <c r="FWB38" s="85"/>
      <c r="FWC38" s="85"/>
      <c r="FWD38" s="85"/>
      <c r="FWE38" s="85"/>
      <c r="FWF38" s="85"/>
      <c r="FWG38" s="85"/>
      <c r="FWH38" s="85"/>
      <c r="FWI38" s="85"/>
      <c r="FWJ38" s="85"/>
      <c r="FWK38" s="85"/>
      <c r="FWL38" s="85"/>
      <c r="FWM38" s="85"/>
      <c r="FWN38" s="85"/>
      <c r="FWO38" s="85"/>
      <c r="FWP38" s="85"/>
      <c r="FWQ38" s="85"/>
      <c r="FWR38" s="85"/>
      <c r="FWS38" s="85"/>
      <c r="FWT38" s="85"/>
      <c r="FWU38" s="85"/>
      <c r="FWV38" s="85"/>
      <c r="FWW38" s="85"/>
      <c r="FWX38" s="85"/>
      <c r="FWY38" s="85"/>
      <c r="FWZ38" s="85"/>
      <c r="FXA38" s="85"/>
      <c r="FXB38" s="85"/>
      <c r="FXC38" s="85"/>
      <c r="FXD38" s="85"/>
      <c r="FXE38" s="85"/>
      <c r="FXF38" s="85"/>
      <c r="FXG38" s="85"/>
      <c r="FXH38" s="85"/>
      <c r="FXI38" s="85"/>
      <c r="FXJ38" s="85"/>
      <c r="FXK38" s="85"/>
      <c r="FXL38" s="85"/>
      <c r="FXM38" s="85"/>
      <c r="FXN38" s="85"/>
      <c r="FXO38" s="85"/>
      <c r="FXP38" s="85"/>
      <c r="FXQ38" s="85"/>
      <c r="FXR38" s="85"/>
      <c r="FXS38" s="85"/>
      <c r="FXT38" s="85"/>
      <c r="FXU38" s="85"/>
      <c r="FXV38" s="85"/>
      <c r="FXW38" s="85"/>
      <c r="FXX38" s="85"/>
      <c r="FXY38" s="85"/>
      <c r="FXZ38" s="85"/>
      <c r="FYA38" s="85"/>
      <c r="FYB38" s="85"/>
      <c r="FYC38" s="85"/>
      <c r="FYD38" s="85"/>
      <c r="FYE38" s="85"/>
      <c r="FYF38" s="85"/>
      <c r="FYG38" s="85"/>
      <c r="FYH38" s="85"/>
      <c r="FYI38" s="85"/>
      <c r="FYJ38" s="85"/>
      <c r="FYK38" s="85"/>
      <c r="FYL38" s="85"/>
      <c r="FYM38" s="85"/>
      <c r="FYN38" s="85"/>
      <c r="FYO38" s="85"/>
      <c r="FYP38" s="85"/>
      <c r="FYQ38" s="85"/>
      <c r="FYR38" s="85"/>
      <c r="FYS38" s="85"/>
      <c r="FYT38" s="85"/>
      <c r="FYU38" s="85"/>
      <c r="FYV38" s="85"/>
      <c r="FYW38" s="85"/>
      <c r="FYX38" s="85"/>
      <c r="FYY38" s="85"/>
      <c r="FYZ38" s="85"/>
      <c r="FZA38" s="85"/>
      <c r="FZB38" s="85"/>
      <c r="FZC38" s="85"/>
      <c r="FZD38" s="85"/>
      <c r="FZE38" s="85"/>
      <c r="FZF38" s="85"/>
      <c r="FZG38" s="85"/>
      <c r="FZH38" s="85"/>
      <c r="FZI38" s="85"/>
      <c r="FZJ38" s="85"/>
      <c r="FZK38" s="85"/>
      <c r="FZL38" s="85"/>
      <c r="FZM38" s="85"/>
      <c r="FZN38" s="85"/>
      <c r="FZO38" s="85"/>
      <c r="FZP38" s="85"/>
      <c r="FZQ38" s="85"/>
      <c r="FZR38" s="85"/>
      <c r="FZS38" s="85"/>
      <c r="FZT38" s="85"/>
      <c r="FZU38" s="85"/>
      <c r="FZV38" s="85"/>
      <c r="FZW38" s="85"/>
      <c r="FZX38" s="85"/>
      <c r="FZY38" s="85"/>
      <c r="FZZ38" s="85"/>
      <c r="GAA38" s="85"/>
      <c r="GAB38" s="85"/>
      <c r="GAC38" s="85"/>
      <c r="GAD38" s="85"/>
      <c r="GAE38" s="85"/>
      <c r="GAF38" s="85"/>
      <c r="GAG38" s="85"/>
      <c r="GAH38" s="85"/>
      <c r="GAI38" s="85"/>
      <c r="GAJ38" s="85"/>
      <c r="GAK38" s="85"/>
      <c r="GAL38" s="85"/>
      <c r="GAM38" s="85"/>
      <c r="GAN38" s="85"/>
      <c r="GAO38" s="85"/>
      <c r="GAP38" s="85"/>
      <c r="GAQ38" s="85"/>
      <c r="GAR38" s="85"/>
      <c r="GAS38" s="85"/>
      <c r="GAT38" s="85"/>
      <c r="GAU38" s="85"/>
      <c r="GAV38" s="85"/>
      <c r="GAW38" s="85"/>
      <c r="GAX38" s="85"/>
      <c r="GAY38" s="85"/>
      <c r="GAZ38" s="85"/>
      <c r="GBA38" s="85"/>
      <c r="GBB38" s="85"/>
      <c r="GBC38" s="85"/>
      <c r="GBD38" s="85"/>
      <c r="GBE38" s="85"/>
      <c r="GBF38" s="85"/>
      <c r="GBG38" s="85"/>
      <c r="GBH38" s="85"/>
      <c r="GBI38" s="85"/>
      <c r="GBJ38" s="85"/>
      <c r="GBK38" s="85"/>
      <c r="GBL38" s="85"/>
      <c r="GBM38" s="85"/>
      <c r="GBN38" s="85"/>
      <c r="GBO38" s="85"/>
      <c r="GBP38" s="85"/>
      <c r="GBQ38" s="85"/>
      <c r="GBR38" s="85"/>
      <c r="GBS38" s="85"/>
      <c r="GBT38" s="85"/>
      <c r="GBU38" s="85"/>
      <c r="GBV38" s="85"/>
      <c r="GBW38" s="85"/>
      <c r="GBX38" s="85"/>
      <c r="GBY38" s="85"/>
      <c r="GBZ38" s="85"/>
      <c r="GCA38" s="85"/>
      <c r="GCB38" s="85"/>
      <c r="GCC38" s="85"/>
      <c r="GCD38" s="85"/>
      <c r="GCE38" s="85"/>
      <c r="GCF38" s="85"/>
      <c r="GCG38" s="85"/>
      <c r="GCH38" s="85"/>
      <c r="GCI38" s="85"/>
      <c r="GCJ38" s="85"/>
      <c r="GCK38" s="85"/>
      <c r="GCL38" s="85"/>
      <c r="GCM38" s="85"/>
      <c r="GCN38" s="85"/>
      <c r="GCO38" s="85"/>
      <c r="GCP38" s="85"/>
      <c r="GCQ38" s="85"/>
      <c r="GCR38" s="85"/>
      <c r="GCS38" s="85"/>
      <c r="GCT38" s="85"/>
      <c r="GCU38" s="85"/>
      <c r="GCV38" s="85"/>
      <c r="GCW38" s="85"/>
      <c r="GCX38" s="85"/>
      <c r="GCY38" s="85"/>
      <c r="GCZ38" s="85"/>
      <c r="GDA38" s="85"/>
      <c r="GDB38" s="85"/>
      <c r="GDC38" s="85"/>
      <c r="GDD38" s="85"/>
      <c r="GDE38" s="85"/>
      <c r="GDF38" s="85"/>
      <c r="GDG38" s="85"/>
      <c r="GDH38" s="85"/>
      <c r="GDI38" s="85"/>
      <c r="GDJ38" s="85"/>
      <c r="GDK38" s="85"/>
      <c r="GDL38" s="85"/>
      <c r="GDM38" s="85"/>
      <c r="GDN38" s="85"/>
      <c r="GDO38" s="85"/>
      <c r="GDP38" s="85"/>
      <c r="GDQ38" s="85"/>
      <c r="GDR38" s="85"/>
      <c r="GDS38" s="85"/>
      <c r="GDT38" s="85"/>
      <c r="GDU38" s="85"/>
      <c r="GDV38" s="85"/>
      <c r="GDW38" s="85"/>
      <c r="GDX38" s="85"/>
      <c r="GDY38" s="85"/>
      <c r="GDZ38" s="85"/>
      <c r="GEA38" s="85"/>
      <c r="GEB38" s="85"/>
      <c r="GEC38" s="85"/>
      <c r="GED38" s="85"/>
      <c r="GEE38" s="85"/>
      <c r="GEF38" s="85"/>
      <c r="GEG38" s="85"/>
      <c r="GEH38" s="85"/>
      <c r="GEI38" s="85"/>
      <c r="GEJ38" s="85"/>
      <c r="GEK38" s="85"/>
      <c r="GEL38" s="85"/>
      <c r="GEM38" s="85"/>
      <c r="GEN38" s="85"/>
      <c r="GEO38" s="85"/>
      <c r="GEP38" s="85"/>
      <c r="GEQ38" s="85"/>
      <c r="GER38" s="85"/>
      <c r="GES38" s="85"/>
      <c r="GET38" s="85"/>
      <c r="GEU38" s="85"/>
      <c r="GEV38" s="85"/>
      <c r="GEW38" s="85"/>
      <c r="GEX38" s="85"/>
      <c r="GEY38" s="85"/>
      <c r="GEZ38" s="85"/>
      <c r="GFA38" s="85"/>
      <c r="GFB38" s="85"/>
      <c r="GFC38" s="85"/>
      <c r="GFD38" s="85"/>
      <c r="GFE38" s="85"/>
      <c r="GFF38" s="85"/>
      <c r="GFG38" s="85"/>
      <c r="GFH38" s="85"/>
      <c r="GFI38" s="85"/>
      <c r="GFJ38" s="85"/>
      <c r="GFK38" s="85"/>
      <c r="GFL38" s="85"/>
      <c r="GFM38" s="85"/>
      <c r="GFN38" s="85"/>
      <c r="GFO38" s="85"/>
      <c r="GFP38" s="85"/>
      <c r="GFQ38" s="85"/>
      <c r="GFR38" s="85"/>
      <c r="GFS38" s="85"/>
      <c r="GFT38" s="85"/>
      <c r="GFU38" s="85"/>
      <c r="GFV38" s="85"/>
      <c r="GFW38" s="85"/>
      <c r="GFX38" s="85"/>
      <c r="GFY38" s="85"/>
      <c r="GFZ38" s="85"/>
      <c r="GGA38" s="85"/>
      <c r="GGB38" s="85"/>
      <c r="GGC38" s="85"/>
      <c r="GGD38" s="85"/>
      <c r="GGE38" s="85"/>
      <c r="GGF38" s="85"/>
      <c r="GGG38" s="85"/>
      <c r="GGH38" s="85"/>
      <c r="GGI38" s="85"/>
      <c r="GGJ38" s="85"/>
      <c r="GGK38" s="85"/>
      <c r="GGL38" s="85"/>
      <c r="GGM38" s="85"/>
      <c r="GGN38" s="85"/>
      <c r="GGO38" s="85"/>
      <c r="GGP38" s="85"/>
      <c r="GGQ38" s="85"/>
      <c r="GGR38" s="85"/>
      <c r="GGS38" s="85"/>
      <c r="GGT38" s="85"/>
      <c r="GGU38" s="85"/>
      <c r="GGV38" s="85"/>
      <c r="GGW38" s="85"/>
      <c r="GGX38" s="85"/>
      <c r="GGY38" s="85"/>
      <c r="GGZ38" s="85"/>
      <c r="GHA38" s="85"/>
      <c r="GHB38" s="85"/>
      <c r="GHC38" s="85"/>
      <c r="GHD38" s="85"/>
      <c r="GHE38" s="85"/>
      <c r="GHF38" s="85"/>
      <c r="GHG38" s="85"/>
      <c r="GHH38" s="85"/>
      <c r="GHI38" s="85"/>
      <c r="GHJ38" s="85"/>
      <c r="GHK38" s="85"/>
      <c r="GHL38" s="85"/>
      <c r="GHM38" s="85"/>
      <c r="GHN38" s="85"/>
      <c r="GHO38" s="85"/>
      <c r="GHP38" s="85"/>
      <c r="GHQ38" s="85"/>
      <c r="GHR38" s="85"/>
      <c r="GHS38" s="85"/>
      <c r="GHT38" s="85"/>
      <c r="GHU38" s="85"/>
      <c r="GHV38" s="85"/>
      <c r="GHW38" s="85"/>
      <c r="GHX38" s="85"/>
      <c r="GHY38" s="85"/>
      <c r="GHZ38" s="85"/>
      <c r="GIA38" s="85"/>
      <c r="GIB38" s="85"/>
      <c r="GIC38" s="85"/>
      <c r="GID38" s="85"/>
      <c r="GIE38" s="85"/>
      <c r="GIF38" s="85"/>
      <c r="GIG38" s="85"/>
      <c r="GIH38" s="85"/>
      <c r="GII38" s="85"/>
      <c r="GIJ38" s="85"/>
      <c r="GIK38" s="85"/>
      <c r="GIL38" s="85"/>
      <c r="GIM38" s="85"/>
      <c r="GIN38" s="85"/>
      <c r="GIO38" s="85"/>
      <c r="GIP38" s="85"/>
      <c r="GIQ38" s="85"/>
      <c r="GIR38" s="85"/>
      <c r="GIS38" s="85"/>
      <c r="GIT38" s="85"/>
      <c r="GIU38" s="85"/>
      <c r="GIV38" s="85"/>
      <c r="GIW38" s="85"/>
      <c r="GIX38" s="85"/>
      <c r="GIY38" s="85"/>
      <c r="GIZ38" s="85"/>
      <c r="GJA38" s="85"/>
      <c r="GJB38" s="85"/>
      <c r="GJC38" s="85"/>
      <c r="GJD38" s="85"/>
      <c r="GJE38" s="85"/>
      <c r="GJF38" s="85"/>
      <c r="GJG38" s="85"/>
      <c r="GJH38" s="85"/>
      <c r="GJI38" s="85"/>
      <c r="GJJ38" s="85"/>
      <c r="GJK38" s="85"/>
      <c r="GJL38" s="85"/>
      <c r="GJM38" s="85"/>
      <c r="GJN38" s="85"/>
      <c r="GJO38" s="85"/>
      <c r="GJP38" s="85"/>
      <c r="GJQ38" s="85"/>
      <c r="GJR38" s="85"/>
      <c r="GJS38" s="85"/>
      <c r="GJT38" s="85"/>
      <c r="GJU38" s="85"/>
      <c r="GJV38" s="85"/>
      <c r="GJW38" s="85"/>
      <c r="GJX38" s="85"/>
      <c r="GJY38" s="85"/>
      <c r="GJZ38" s="85"/>
      <c r="GKA38" s="85"/>
      <c r="GKB38" s="85"/>
      <c r="GKC38" s="85"/>
      <c r="GKD38" s="85"/>
      <c r="GKE38" s="85"/>
      <c r="GKF38" s="85"/>
      <c r="GKG38" s="85"/>
      <c r="GKH38" s="85"/>
      <c r="GKI38" s="85"/>
      <c r="GKJ38" s="85"/>
      <c r="GKK38" s="85"/>
      <c r="GKL38" s="85"/>
      <c r="GKM38" s="85"/>
      <c r="GKN38" s="85"/>
      <c r="GKO38" s="85"/>
      <c r="GKP38" s="85"/>
      <c r="GKQ38" s="85"/>
      <c r="GKR38" s="85"/>
      <c r="GKS38" s="85"/>
      <c r="GKT38" s="85"/>
      <c r="GKU38" s="85"/>
      <c r="GKV38" s="85"/>
      <c r="GKW38" s="85"/>
      <c r="GKX38" s="85"/>
      <c r="GKY38" s="85"/>
      <c r="GKZ38" s="85"/>
      <c r="GLA38" s="85"/>
      <c r="GLB38" s="85"/>
      <c r="GLC38" s="85"/>
      <c r="GLD38" s="85"/>
      <c r="GLE38" s="85"/>
      <c r="GLF38" s="85"/>
      <c r="GLG38" s="85"/>
      <c r="GLH38" s="85"/>
      <c r="GLI38" s="85"/>
      <c r="GLJ38" s="85"/>
      <c r="GLK38" s="85"/>
      <c r="GLL38" s="85"/>
      <c r="GLM38" s="85"/>
      <c r="GLN38" s="85"/>
      <c r="GLO38" s="85"/>
      <c r="GLP38" s="85"/>
      <c r="GLQ38" s="85"/>
      <c r="GLR38" s="85"/>
      <c r="GLS38" s="85"/>
      <c r="GLT38" s="85"/>
      <c r="GLU38" s="85"/>
      <c r="GLV38" s="85"/>
      <c r="GLW38" s="85"/>
      <c r="GLX38" s="85"/>
      <c r="GLY38" s="85"/>
      <c r="GLZ38" s="85"/>
      <c r="GMA38" s="85"/>
      <c r="GMB38" s="85"/>
      <c r="GMC38" s="85"/>
      <c r="GMD38" s="85"/>
      <c r="GME38" s="85"/>
      <c r="GMF38" s="85"/>
      <c r="GMG38" s="85"/>
      <c r="GMH38" s="85"/>
      <c r="GMI38" s="85"/>
      <c r="GMJ38" s="85"/>
      <c r="GMK38" s="85"/>
      <c r="GML38" s="85"/>
      <c r="GMM38" s="85"/>
      <c r="GMN38" s="85"/>
      <c r="GMO38" s="85"/>
      <c r="GMP38" s="85"/>
      <c r="GMQ38" s="85"/>
      <c r="GMR38" s="85"/>
      <c r="GMS38" s="85"/>
      <c r="GMT38" s="85"/>
      <c r="GMU38" s="85"/>
      <c r="GMV38" s="85"/>
      <c r="GMW38" s="85"/>
      <c r="GMX38" s="85"/>
      <c r="GMY38" s="85"/>
      <c r="GMZ38" s="85"/>
      <c r="GNA38" s="85"/>
      <c r="GNB38" s="85"/>
      <c r="GNC38" s="85"/>
      <c r="GND38" s="85"/>
      <c r="GNE38" s="85"/>
      <c r="GNF38" s="85"/>
      <c r="GNG38" s="85"/>
      <c r="GNH38" s="85"/>
      <c r="GNI38" s="85"/>
      <c r="GNJ38" s="85"/>
      <c r="GNK38" s="85"/>
      <c r="GNL38" s="85"/>
      <c r="GNM38" s="85"/>
      <c r="GNN38" s="85"/>
      <c r="GNO38" s="85"/>
      <c r="GNP38" s="85"/>
      <c r="GNQ38" s="85"/>
      <c r="GNR38" s="85"/>
      <c r="GNS38" s="85"/>
      <c r="GNT38" s="85"/>
      <c r="GNU38" s="85"/>
      <c r="GNV38" s="85"/>
      <c r="GNW38" s="85"/>
      <c r="GNX38" s="85"/>
      <c r="GNY38" s="85"/>
      <c r="GNZ38" s="85"/>
      <c r="GOA38" s="85"/>
      <c r="GOB38" s="85"/>
      <c r="GOC38" s="85"/>
      <c r="GOD38" s="85"/>
      <c r="GOE38" s="85"/>
      <c r="GOF38" s="85"/>
      <c r="GOG38" s="85"/>
      <c r="GOH38" s="85"/>
      <c r="GOI38" s="85"/>
      <c r="GOJ38" s="85"/>
      <c r="GOK38" s="85"/>
      <c r="GOL38" s="85"/>
      <c r="GOM38" s="85"/>
      <c r="GON38" s="85"/>
      <c r="GOO38" s="85"/>
      <c r="GOP38" s="85"/>
      <c r="GOQ38" s="85"/>
      <c r="GOR38" s="85"/>
      <c r="GOS38" s="85"/>
      <c r="GOT38" s="85"/>
      <c r="GOU38" s="85"/>
      <c r="GOV38" s="85"/>
      <c r="GOW38" s="85"/>
      <c r="GOX38" s="85"/>
      <c r="GOY38" s="85"/>
      <c r="GOZ38" s="85"/>
      <c r="GPA38" s="85"/>
      <c r="GPB38" s="85"/>
      <c r="GPC38" s="85"/>
      <c r="GPD38" s="85"/>
      <c r="GPE38" s="85"/>
      <c r="GPF38" s="85"/>
      <c r="GPG38" s="85"/>
      <c r="GPH38" s="85"/>
      <c r="GPI38" s="85"/>
      <c r="GPJ38" s="85"/>
      <c r="GPK38" s="85"/>
      <c r="GPL38" s="85"/>
      <c r="GPM38" s="85"/>
      <c r="GPN38" s="85"/>
      <c r="GPO38" s="85"/>
      <c r="GPP38" s="85"/>
      <c r="GPQ38" s="85"/>
      <c r="GPR38" s="85"/>
      <c r="GPS38" s="85"/>
      <c r="GPT38" s="85"/>
      <c r="GPU38" s="85"/>
      <c r="GPV38" s="85"/>
      <c r="GPW38" s="85"/>
      <c r="GPX38" s="85"/>
      <c r="GPY38" s="85"/>
      <c r="GPZ38" s="85"/>
      <c r="GQA38" s="85"/>
      <c r="GQB38" s="85"/>
      <c r="GQC38" s="85"/>
      <c r="GQD38" s="85"/>
      <c r="GQE38" s="85"/>
      <c r="GQF38" s="85"/>
      <c r="GQG38" s="85"/>
      <c r="GQH38" s="85"/>
      <c r="GQI38" s="85"/>
      <c r="GQJ38" s="85"/>
      <c r="GQK38" s="85"/>
      <c r="GQL38" s="85"/>
      <c r="GQM38" s="85"/>
      <c r="GQN38" s="85"/>
      <c r="GQO38" s="85"/>
      <c r="GQP38" s="85"/>
      <c r="GQQ38" s="85"/>
      <c r="GQR38" s="85"/>
      <c r="GQS38" s="85"/>
      <c r="GQT38" s="85"/>
      <c r="GQU38" s="85"/>
      <c r="GQV38" s="85"/>
      <c r="GQW38" s="85"/>
      <c r="GQX38" s="85"/>
      <c r="GQY38" s="85"/>
      <c r="GQZ38" s="85"/>
      <c r="GRA38" s="85"/>
      <c r="GRB38" s="85"/>
      <c r="GRC38" s="85"/>
      <c r="GRD38" s="85"/>
      <c r="GRE38" s="85"/>
      <c r="GRF38" s="85"/>
      <c r="GRG38" s="85"/>
      <c r="GRH38" s="85"/>
      <c r="GRI38" s="85"/>
      <c r="GRJ38" s="85"/>
      <c r="GRK38" s="85"/>
      <c r="GRL38" s="85"/>
      <c r="GRM38" s="85"/>
      <c r="GRN38" s="85"/>
      <c r="GRO38" s="85"/>
      <c r="GRP38" s="85"/>
      <c r="GRQ38" s="85"/>
      <c r="GRR38" s="85"/>
      <c r="GRS38" s="85"/>
      <c r="GRT38" s="85"/>
      <c r="GRU38" s="85"/>
      <c r="GRV38" s="85"/>
      <c r="GRW38" s="85"/>
      <c r="GRX38" s="85"/>
      <c r="GRY38" s="85"/>
      <c r="GRZ38" s="85"/>
      <c r="GSA38" s="85"/>
      <c r="GSB38" s="85"/>
      <c r="GSC38" s="85"/>
      <c r="GSD38" s="85"/>
      <c r="GSE38" s="85"/>
      <c r="GSF38" s="85"/>
      <c r="GSG38" s="85"/>
      <c r="GSH38" s="85"/>
      <c r="GSI38" s="85"/>
      <c r="GSJ38" s="85"/>
      <c r="GSK38" s="85"/>
      <c r="GSL38" s="85"/>
      <c r="GSM38" s="85"/>
      <c r="GSN38" s="85"/>
      <c r="GSO38" s="85"/>
      <c r="GSP38" s="85"/>
      <c r="GSQ38" s="85"/>
      <c r="GSR38" s="85"/>
      <c r="GSS38" s="85"/>
      <c r="GST38" s="85"/>
      <c r="GSU38" s="85"/>
      <c r="GSV38" s="85"/>
      <c r="GSW38" s="85"/>
      <c r="GSX38" s="85"/>
      <c r="GSY38" s="85"/>
      <c r="GSZ38" s="85"/>
      <c r="GTA38" s="85"/>
      <c r="GTB38" s="85"/>
      <c r="GTC38" s="85"/>
      <c r="GTD38" s="85"/>
      <c r="GTE38" s="85"/>
      <c r="GTF38" s="85"/>
      <c r="GTG38" s="85"/>
      <c r="GTH38" s="85"/>
      <c r="GTI38" s="85"/>
      <c r="GTJ38" s="85"/>
      <c r="GTK38" s="85"/>
      <c r="GTL38" s="85"/>
      <c r="GTM38" s="85"/>
      <c r="GTN38" s="85"/>
      <c r="GTO38" s="85"/>
      <c r="GTP38" s="85"/>
      <c r="GTQ38" s="85"/>
      <c r="GTR38" s="85"/>
      <c r="GTS38" s="85"/>
      <c r="GTT38" s="85"/>
      <c r="GTU38" s="85"/>
      <c r="GTV38" s="85"/>
      <c r="GTW38" s="85"/>
      <c r="GTX38" s="85"/>
      <c r="GTY38" s="85"/>
      <c r="GTZ38" s="85"/>
      <c r="GUA38" s="85"/>
      <c r="GUB38" s="85"/>
      <c r="GUC38" s="85"/>
      <c r="GUD38" s="85"/>
      <c r="GUE38" s="85"/>
      <c r="GUF38" s="85"/>
      <c r="GUG38" s="85"/>
      <c r="GUH38" s="85"/>
      <c r="GUI38" s="85"/>
      <c r="GUJ38" s="85"/>
      <c r="GUK38" s="85"/>
      <c r="GUL38" s="85"/>
      <c r="GUM38" s="85"/>
      <c r="GUN38" s="85"/>
      <c r="GUO38" s="85"/>
      <c r="GUP38" s="85"/>
      <c r="GUQ38" s="85"/>
      <c r="GUR38" s="85"/>
      <c r="GUS38" s="85"/>
      <c r="GUT38" s="85"/>
      <c r="GUU38" s="85"/>
      <c r="GUV38" s="85"/>
      <c r="GUW38" s="85"/>
      <c r="GUX38" s="85"/>
      <c r="GUY38" s="85"/>
      <c r="GUZ38" s="85"/>
      <c r="GVA38" s="85"/>
      <c r="GVB38" s="85"/>
      <c r="GVC38" s="85"/>
      <c r="GVD38" s="85"/>
      <c r="GVE38" s="85"/>
      <c r="GVF38" s="85"/>
      <c r="GVG38" s="85"/>
      <c r="GVH38" s="85"/>
      <c r="GVI38" s="85"/>
      <c r="GVJ38" s="85"/>
      <c r="GVK38" s="85"/>
      <c r="GVL38" s="85"/>
      <c r="GVM38" s="85"/>
      <c r="GVN38" s="85"/>
      <c r="GVO38" s="85"/>
      <c r="GVP38" s="85"/>
      <c r="GVQ38" s="85"/>
      <c r="GVR38" s="85"/>
      <c r="GVS38" s="85"/>
      <c r="GVT38" s="85"/>
      <c r="GVU38" s="85"/>
      <c r="GVV38" s="85"/>
      <c r="GVW38" s="85"/>
      <c r="GVX38" s="85"/>
      <c r="GVY38" s="85"/>
      <c r="GVZ38" s="85"/>
      <c r="GWA38" s="85"/>
      <c r="GWB38" s="85"/>
      <c r="GWC38" s="85"/>
      <c r="GWD38" s="85"/>
      <c r="GWE38" s="85"/>
      <c r="GWF38" s="85"/>
      <c r="GWG38" s="85"/>
      <c r="GWH38" s="85"/>
      <c r="GWI38" s="85"/>
      <c r="GWJ38" s="85"/>
      <c r="GWK38" s="85"/>
      <c r="GWL38" s="85"/>
      <c r="GWM38" s="85"/>
      <c r="GWN38" s="85"/>
      <c r="GWO38" s="85"/>
      <c r="GWP38" s="85"/>
      <c r="GWQ38" s="85"/>
      <c r="GWR38" s="85"/>
      <c r="GWS38" s="85"/>
      <c r="GWT38" s="85"/>
      <c r="GWU38" s="85"/>
      <c r="GWV38" s="85"/>
      <c r="GWW38" s="85"/>
      <c r="GWX38" s="85"/>
      <c r="GWY38" s="85"/>
      <c r="GWZ38" s="85"/>
      <c r="GXA38" s="85"/>
      <c r="GXB38" s="85"/>
      <c r="GXC38" s="85"/>
      <c r="GXD38" s="85"/>
      <c r="GXE38" s="85"/>
      <c r="GXF38" s="85"/>
      <c r="GXG38" s="85"/>
      <c r="GXH38" s="85"/>
      <c r="GXI38" s="85"/>
      <c r="GXJ38" s="85"/>
      <c r="GXK38" s="85"/>
      <c r="GXL38" s="85"/>
      <c r="GXM38" s="85"/>
      <c r="GXN38" s="85"/>
      <c r="GXO38" s="85"/>
      <c r="GXP38" s="85"/>
      <c r="GXQ38" s="85"/>
      <c r="GXR38" s="85"/>
      <c r="GXS38" s="85"/>
      <c r="GXT38" s="85"/>
      <c r="GXU38" s="85"/>
      <c r="GXV38" s="85"/>
      <c r="GXW38" s="85"/>
      <c r="GXX38" s="85"/>
      <c r="GXY38" s="85"/>
      <c r="GXZ38" s="85"/>
      <c r="GYA38" s="85"/>
      <c r="GYB38" s="85"/>
      <c r="GYC38" s="85"/>
      <c r="GYD38" s="85"/>
      <c r="GYE38" s="85"/>
      <c r="GYF38" s="85"/>
      <c r="GYG38" s="85"/>
      <c r="GYH38" s="85"/>
      <c r="GYI38" s="85"/>
      <c r="GYJ38" s="85"/>
      <c r="GYK38" s="85"/>
      <c r="GYL38" s="85"/>
      <c r="GYM38" s="85"/>
      <c r="GYN38" s="85"/>
      <c r="GYO38" s="85"/>
      <c r="GYP38" s="85"/>
      <c r="GYQ38" s="85"/>
      <c r="GYR38" s="85"/>
      <c r="GYS38" s="85"/>
      <c r="GYT38" s="85"/>
      <c r="GYU38" s="85"/>
      <c r="GYV38" s="85"/>
      <c r="GYW38" s="85"/>
      <c r="GYX38" s="85"/>
      <c r="GYY38" s="85"/>
      <c r="GYZ38" s="85"/>
      <c r="GZA38" s="85"/>
      <c r="GZB38" s="85"/>
      <c r="GZC38" s="85"/>
      <c r="GZD38" s="85"/>
      <c r="GZE38" s="85"/>
      <c r="GZF38" s="85"/>
      <c r="GZG38" s="85"/>
      <c r="GZH38" s="85"/>
      <c r="GZI38" s="85"/>
      <c r="GZJ38" s="85"/>
      <c r="GZK38" s="85"/>
      <c r="GZL38" s="85"/>
      <c r="GZM38" s="85"/>
      <c r="GZN38" s="85"/>
      <c r="GZO38" s="85"/>
      <c r="GZP38" s="85"/>
      <c r="GZQ38" s="85"/>
      <c r="GZR38" s="85"/>
      <c r="GZS38" s="85"/>
      <c r="GZT38" s="85"/>
      <c r="GZU38" s="85"/>
      <c r="GZV38" s="85"/>
      <c r="GZW38" s="85"/>
      <c r="GZX38" s="85"/>
      <c r="GZY38" s="85"/>
      <c r="GZZ38" s="85"/>
      <c r="HAA38" s="85"/>
      <c r="HAB38" s="85"/>
      <c r="HAC38" s="85"/>
      <c r="HAD38" s="85"/>
      <c r="HAE38" s="85"/>
      <c r="HAF38" s="85"/>
      <c r="HAG38" s="85"/>
      <c r="HAH38" s="85"/>
      <c r="HAI38" s="85"/>
      <c r="HAJ38" s="85"/>
      <c r="HAK38" s="85"/>
      <c r="HAL38" s="85"/>
      <c r="HAM38" s="85"/>
      <c r="HAN38" s="85"/>
      <c r="HAO38" s="85"/>
      <c r="HAP38" s="85"/>
      <c r="HAQ38" s="85"/>
      <c r="HAR38" s="85"/>
      <c r="HAS38" s="85"/>
      <c r="HAT38" s="85"/>
      <c r="HAU38" s="85"/>
      <c r="HAV38" s="85"/>
      <c r="HAW38" s="85"/>
      <c r="HAX38" s="85"/>
      <c r="HAY38" s="85"/>
      <c r="HAZ38" s="85"/>
      <c r="HBA38" s="85"/>
      <c r="HBB38" s="85"/>
      <c r="HBC38" s="85"/>
      <c r="HBD38" s="85"/>
      <c r="HBE38" s="85"/>
      <c r="HBF38" s="85"/>
      <c r="HBG38" s="85"/>
      <c r="HBH38" s="85"/>
      <c r="HBI38" s="85"/>
      <c r="HBJ38" s="85"/>
      <c r="HBK38" s="85"/>
      <c r="HBL38" s="85"/>
      <c r="HBM38" s="85"/>
      <c r="HBN38" s="85"/>
      <c r="HBO38" s="85"/>
      <c r="HBP38" s="85"/>
      <c r="HBQ38" s="85"/>
      <c r="HBR38" s="85"/>
      <c r="HBS38" s="85"/>
      <c r="HBT38" s="85"/>
      <c r="HBU38" s="85"/>
      <c r="HBV38" s="85"/>
      <c r="HBW38" s="85"/>
      <c r="HBX38" s="85"/>
      <c r="HBY38" s="85"/>
      <c r="HBZ38" s="85"/>
      <c r="HCA38" s="85"/>
      <c r="HCB38" s="85"/>
      <c r="HCC38" s="85"/>
      <c r="HCD38" s="85"/>
      <c r="HCE38" s="85"/>
      <c r="HCF38" s="85"/>
      <c r="HCG38" s="85"/>
      <c r="HCH38" s="85"/>
      <c r="HCI38" s="85"/>
      <c r="HCJ38" s="85"/>
      <c r="HCK38" s="85"/>
      <c r="HCL38" s="85"/>
      <c r="HCM38" s="85"/>
      <c r="HCN38" s="85"/>
      <c r="HCO38" s="85"/>
      <c r="HCP38" s="85"/>
      <c r="HCQ38" s="85"/>
      <c r="HCR38" s="85"/>
      <c r="HCS38" s="85"/>
      <c r="HCT38" s="85"/>
      <c r="HCU38" s="85"/>
      <c r="HCV38" s="85"/>
      <c r="HCW38" s="85"/>
      <c r="HCX38" s="85"/>
      <c r="HCY38" s="85"/>
      <c r="HCZ38" s="85"/>
      <c r="HDA38" s="85"/>
      <c r="HDB38" s="85"/>
      <c r="HDC38" s="85"/>
      <c r="HDD38" s="85"/>
      <c r="HDE38" s="85"/>
      <c r="HDF38" s="85"/>
      <c r="HDG38" s="85"/>
      <c r="HDH38" s="85"/>
      <c r="HDI38" s="85"/>
      <c r="HDJ38" s="85"/>
      <c r="HDK38" s="85"/>
      <c r="HDL38" s="85"/>
      <c r="HDM38" s="85"/>
      <c r="HDN38" s="85"/>
      <c r="HDO38" s="85"/>
      <c r="HDP38" s="85"/>
      <c r="HDQ38" s="85"/>
      <c r="HDR38" s="85"/>
      <c r="HDS38" s="85"/>
      <c r="HDT38" s="85"/>
      <c r="HDU38" s="85"/>
      <c r="HDV38" s="85"/>
      <c r="HDW38" s="85"/>
      <c r="HDX38" s="85"/>
      <c r="HDY38" s="85"/>
      <c r="HDZ38" s="85"/>
      <c r="HEA38" s="85"/>
      <c r="HEB38" s="85"/>
      <c r="HEC38" s="85"/>
      <c r="HED38" s="85"/>
      <c r="HEE38" s="85"/>
      <c r="HEF38" s="85"/>
      <c r="HEG38" s="85"/>
      <c r="HEH38" s="85"/>
      <c r="HEI38" s="85"/>
      <c r="HEJ38" s="85"/>
      <c r="HEK38" s="85"/>
      <c r="HEL38" s="85"/>
      <c r="HEM38" s="85"/>
      <c r="HEN38" s="85"/>
      <c r="HEO38" s="85"/>
      <c r="HEP38" s="85"/>
      <c r="HEQ38" s="85"/>
      <c r="HER38" s="85"/>
      <c r="HES38" s="85"/>
      <c r="HET38" s="85"/>
      <c r="HEU38" s="85"/>
      <c r="HEV38" s="85"/>
      <c r="HEW38" s="85"/>
      <c r="HEX38" s="85"/>
      <c r="HEY38" s="85"/>
      <c r="HEZ38" s="85"/>
      <c r="HFA38" s="85"/>
      <c r="HFB38" s="85"/>
      <c r="HFC38" s="85"/>
      <c r="HFD38" s="85"/>
      <c r="HFE38" s="85"/>
      <c r="HFF38" s="85"/>
      <c r="HFG38" s="85"/>
      <c r="HFH38" s="85"/>
      <c r="HFI38" s="85"/>
      <c r="HFJ38" s="85"/>
      <c r="HFK38" s="85"/>
      <c r="HFL38" s="85"/>
      <c r="HFM38" s="85"/>
      <c r="HFN38" s="85"/>
      <c r="HFO38" s="85"/>
      <c r="HFP38" s="85"/>
      <c r="HFQ38" s="85"/>
      <c r="HFR38" s="85"/>
      <c r="HFS38" s="85"/>
      <c r="HFT38" s="85"/>
      <c r="HFU38" s="85"/>
      <c r="HFV38" s="85"/>
      <c r="HFW38" s="85"/>
      <c r="HFX38" s="85"/>
      <c r="HFY38" s="85"/>
      <c r="HFZ38" s="85"/>
      <c r="HGA38" s="85"/>
      <c r="HGB38" s="85"/>
      <c r="HGC38" s="85"/>
      <c r="HGD38" s="85"/>
      <c r="HGE38" s="85"/>
      <c r="HGF38" s="85"/>
      <c r="HGG38" s="85"/>
      <c r="HGH38" s="85"/>
      <c r="HGI38" s="85"/>
      <c r="HGJ38" s="85"/>
      <c r="HGK38" s="85"/>
      <c r="HGL38" s="85"/>
      <c r="HGM38" s="85"/>
      <c r="HGN38" s="85"/>
      <c r="HGO38" s="85"/>
      <c r="HGP38" s="85"/>
      <c r="HGQ38" s="85"/>
      <c r="HGR38" s="85"/>
      <c r="HGS38" s="85"/>
      <c r="HGT38" s="85"/>
      <c r="HGU38" s="85"/>
      <c r="HGV38" s="85"/>
      <c r="HGW38" s="85"/>
      <c r="HGX38" s="85"/>
      <c r="HGY38" s="85"/>
      <c r="HGZ38" s="85"/>
      <c r="HHA38" s="85"/>
      <c r="HHB38" s="85"/>
      <c r="HHC38" s="85"/>
      <c r="HHD38" s="85"/>
      <c r="HHE38" s="85"/>
      <c r="HHF38" s="85"/>
      <c r="HHG38" s="85"/>
      <c r="HHH38" s="85"/>
      <c r="HHI38" s="85"/>
      <c r="HHJ38" s="85"/>
      <c r="HHK38" s="85"/>
      <c r="HHL38" s="85"/>
      <c r="HHM38" s="85"/>
      <c r="HHN38" s="85"/>
      <c r="HHO38" s="85"/>
      <c r="HHP38" s="85"/>
      <c r="HHQ38" s="85"/>
      <c r="HHR38" s="85"/>
      <c r="HHS38" s="85"/>
      <c r="HHT38" s="85"/>
      <c r="HHU38" s="85"/>
      <c r="HHV38" s="85"/>
      <c r="HHW38" s="85"/>
      <c r="HHX38" s="85"/>
      <c r="HHY38" s="85"/>
      <c r="HHZ38" s="85"/>
      <c r="HIA38" s="85"/>
      <c r="HIB38" s="85"/>
      <c r="HIC38" s="85"/>
      <c r="HID38" s="85"/>
      <c r="HIE38" s="85"/>
      <c r="HIF38" s="85"/>
      <c r="HIG38" s="85"/>
      <c r="HIH38" s="85"/>
      <c r="HII38" s="85"/>
      <c r="HIJ38" s="85"/>
      <c r="HIK38" s="85"/>
      <c r="HIL38" s="85"/>
      <c r="HIM38" s="85"/>
      <c r="HIN38" s="85"/>
      <c r="HIO38" s="85"/>
      <c r="HIP38" s="85"/>
      <c r="HIQ38" s="85"/>
      <c r="HIR38" s="85"/>
      <c r="HIS38" s="85"/>
      <c r="HIT38" s="85"/>
      <c r="HIU38" s="85"/>
      <c r="HIV38" s="85"/>
      <c r="HIW38" s="85"/>
      <c r="HIX38" s="85"/>
      <c r="HIY38" s="85"/>
      <c r="HIZ38" s="85"/>
      <c r="HJA38" s="85"/>
      <c r="HJB38" s="85"/>
      <c r="HJC38" s="85"/>
      <c r="HJD38" s="85"/>
      <c r="HJE38" s="85"/>
      <c r="HJF38" s="85"/>
      <c r="HJG38" s="85"/>
      <c r="HJH38" s="85"/>
      <c r="HJI38" s="85"/>
      <c r="HJJ38" s="85"/>
      <c r="HJK38" s="85"/>
      <c r="HJL38" s="85"/>
      <c r="HJM38" s="85"/>
      <c r="HJN38" s="85"/>
      <c r="HJO38" s="85"/>
      <c r="HJP38" s="85"/>
      <c r="HJQ38" s="85"/>
      <c r="HJR38" s="85"/>
      <c r="HJS38" s="85"/>
      <c r="HJT38" s="85"/>
      <c r="HJU38" s="85"/>
      <c r="HJV38" s="85"/>
      <c r="HJW38" s="85"/>
      <c r="HJX38" s="85"/>
      <c r="HJY38" s="85"/>
      <c r="HJZ38" s="85"/>
      <c r="HKA38" s="85"/>
      <c r="HKB38" s="85"/>
      <c r="HKC38" s="85"/>
      <c r="HKD38" s="85"/>
      <c r="HKE38" s="85"/>
      <c r="HKF38" s="85"/>
      <c r="HKG38" s="85"/>
      <c r="HKH38" s="85"/>
      <c r="HKI38" s="85"/>
      <c r="HKJ38" s="85"/>
      <c r="HKK38" s="85"/>
      <c r="HKL38" s="85"/>
      <c r="HKM38" s="85"/>
      <c r="HKN38" s="85"/>
      <c r="HKO38" s="85"/>
      <c r="HKP38" s="85"/>
      <c r="HKQ38" s="85"/>
      <c r="HKR38" s="85"/>
      <c r="HKS38" s="85"/>
      <c r="HKT38" s="85"/>
      <c r="HKU38" s="85"/>
      <c r="HKV38" s="85"/>
      <c r="HKW38" s="85"/>
      <c r="HKX38" s="85"/>
      <c r="HKY38" s="85"/>
      <c r="HKZ38" s="85"/>
      <c r="HLA38" s="85"/>
      <c r="HLB38" s="85"/>
      <c r="HLC38" s="85"/>
      <c r="HLD38" s="85"/>
      <c r="HLE38" s="85"/>
      <c r="HLF38" s="85"/>
      <c r="HLG38" s="85"/>
      <c r="HLH38" s="85"/>
      <c r="HLI38" s="85"/>
      <c r="HLJ38" s="85"/>
      <c r="HLK38" s="85"/>
      <c r="HLL38" s="85"/>
      <c r="HLM38" s="85"/>
      <c r="HLN38" s="85"/>
      <c r="HLO38" s="85"/>
      <c r="HLP38" s="85"/>
      <c r="HLQ38" s="85"/>
      <c r="HLR38" s="85"/>
      <c r="HLS38" s="85"/>
      <c r="HLT38" s="85"/>
      <c r="HLU38" s="85"/>
      <c r="HLV38" s="85"/>
      <c r="HLW38" s="85"/>
      <c r="HLX38" s="85"/>
      <c r="HLY38" s="85"/>
      <c r="HLZ38" s="85"/>
      <c r="HMA38" s="85"/>
      <c r="HMB38" s="85"/>
      <c r="HMC38" s="85"/>
      <c r="HMD38" s="85"/>
      <c r="HME38" s="85"/>
      <c r="HMF38" s="85"/>
      <c r="HMG38" s="85"/>
      <c r="HMH38" s="85"/>
      <c r="HMI38" s="85"/>
      <c r="HMJ38" s="85"/>
      <c r="HMK38" s="85"/>
      <c r="HML38" s="85"/>
      <c r="HMM38" s="85"/>
      <c r="HMN38" s="85"/>
      <c r="HMO38" s="85"/>
      <c r="HMP38" s="85"/>
      <c r="HMQ38" s="85"/>
      <c r="HMR38" s="85"/>
      <c r="HMS38" s="85"/>
      <c r="HMT38" s="85"/>
      <c r="HMU38" s="85"/>
      <c r="HMV38" s="85"/>
      <c r="HMW38" s="85"/>
      <c r="HMX38" s="85"/>
      <c r="HMY38" s="85"/>
      <c r="HMZ38" s="85"/>
      <c r="HNA38" s="85"/>
      <c r="HNB38" s="85"/>
      <c r="HNC38" s="85"/>
      <c r="HND38" s="85"/>
      <c r="HNE38" s="85"/>
      <c r="HNF38" s="85"/>
      <c r="HNG38" s="85"/>
      <c r="HNH38" s="85"/>
      <c r="HNI38" s="85"/>
      <c r="HNJ38" s="85"/>
      <c r="HNK38" s="85"/>
      <c r="HNL38" s="85"/>
      <c r="HNM38" s="85"/>
      <c r="HNN38" s="85"/>
      <c r="HNO38" s="85"/>
      <c r="HNP38" s="85"/>
      <c r="HNQ38" s="85"/>
      <c r="HNR38" s="85"/>
      <c r="HNS38" s="85"/>
      <c r="HNT38" s="85"/>
      <c r="HNU38" s="85"/>
      <c r="HNV38" s="85"/>
      <c r="HNW38" s="85"/>
      <c r="HNX38" s="85"/>
      <c r="HNY38" s="85"/>
      <c r="HNZ38" s="85"/>
      <c r="HOA38" s="85"/>
      <c r="HOB38" s="85"/>
      <c r="HOC38" s="85"/>
      <c r="HOD38" s="85"/>
      <c r="HOE38" s="85"/>
      <c r="HOF38" s="85"/>
      <c r="HOG38" s="85"/>
      <c r="HOH38" s="85"/>
      <c r="HOI38" s="85"/>
      <c r="HOJ38" s="85"/>
      <c r="HOK38" s="85"/>
      <c r="HOL38" s="85"/>
      <c r="HOM38" s="85"/>
      <c r="HON38" s="85"/>
      <c r="HOO38" s="85"/>
      <c r="HOP38" s="85"/>
      <c r="HOQ38" s="85"/>
      <c r="HOR38" s="85"/>
      <c r="HOS38" s="85"/>
      <c r="HOT38" s="85"/>
      <c r="HOU38" s="85"/>
      <c r="HOV38" s="85"/>
      <c r="HOW38" s="85"/>
      <c r="HOX38" s="85"/>
      <c r="HOY38" s="85"/>
      <c r="HOZ38" s="85"/>
      <c r="HPA38" s="85"/>
      <c r="HPB38" s="85"/>
      <c r="HPC38" s="85"/>
      <c r="HPD38" s="85"/>
      <c r="HPE38" s="85"/>
      <c r="HPF38" s="85"/>
      <c r="HPG38" s="85"/>
      <c r="HPH38" s="85"/>
      <c r="HPI38" s="85"/>
      <c r="HPJ38" s="85"/>
      <c r="HPK38" s="85"/>
      <c r="HPL38" s="85"/>
      <c r="HPM38" s="85"/>
      <c r="HPN38" s="85"/>
      <c r="HPO38" s="85"/>
      <c r="HPP38" s="85"/>
      <c r="HPQ38" s="85"/>
      <c r="HPR38" s="85"/>
      <c r="HPS38" s="85"/>
      <c r="HPT38" s="85"/>
      <c r="HPU38" s="85"/>
      <c r="HPV38" s="85"/>
      <c r="HPW38" s="85"/>
      <c r="HPX38" s="85"/>
      <c r="HPY38" s="85"/>
      <c r="HPZ38" s="85"/>
      <c r="HQA38" s="85"/>
      <c r="HQB38" s="85"/>
      <c r="HQC38" s="85"/>
      <c r="HQD38" s="85"/>
      <c r="HQE38" s="85"/>
      <c r="HQF38" s="85"/>
      <c r="HQG38" s="85"/>
      <c r="HQH38" s="85"/>
      <c r="HQI38" s="85"/>
      <c r="HQJ38" s="85"/>
      <c r="HQK38" s="85"/>
      <c r="HQL38" s="85"/>
      <c r="HQM38" s="85"/>
      <c r="HQN38" s="85"/>
      <c r="HQO38" s="85"/>
      <c r="HQP38" s="85"/>
      <c r="HQQ38" s="85"/>
      <c r="HQR38" s="85"/>
      <c r="HQS38" s="85"/>
      <c r="HQT38" s="85"/>
      <c r="HQU38" s="85"/>
      <c r="HQV38" s="85"/>
      <c r="HQW38" s="85"/>
      <c r="HQX38" s="85"/>
      <c r="HQY38" s="85"/>
      <c r="HQZ38" s="85"/>
      <c r="HRA38" s="85"/>
      <c r="HRB38" s="85"/>
      <c r="HRC38" s="85"/>
      <c r="HRD38" s="85"/>
      <c r="HRE38" s="85"/>
      <c r="HRF38" s="85"/>
      <c r="HRG38" s="85"/>
      <c r="HRH38" s="85"/>
      <c r="HRI38" s="85"/>
      <c r="HRJ38" s="85"/>
      <c r="HRK38" s="85"/>
      <c r="HRL38" s="85"/>
      <c r="HRM38" s="85"/>
      <c r="HRN38" s="85"/>
      <c r="HRO38" s="85"/>
      <c r="HRP38" s="85"/>
      <c r="HRQ38" s="85"/>
      <c r="HRR38" s="85"/>
      <c r="HRS38" s="85"/>
      <c r="HRT38" s="85"/>
      <c r="HRU38" s="85"/>
      <c r="HRV38" s="85"/>
      <c r="HRW38" s="85"/>
      <c r="HRX38" s="85"/>
      <c r="HRY38" s="85"/>
      <c r="HRZ38" s="85"/>
      <c r="HSA38" s="85"/>
      <c r="HSB38" s="85"/>
      <c r="HSC38" s="85"/>
      <c r="HSD38" s="85"/>
      <c r="HSE38" s="85"/>
      <c r="HSF38" s="85"/>
      <c r="HSG38" s="85"/>
      <c r="HSH38" s="85"/>
      <c r="HSI38" s="85"/>
      <c r="HSJ38" s="85"/>
      <c r="HSK38" s="85"/>
      <c r="HSL38" s="85"/>
      <c r="HSM38" s="85"/>
      <c r="HSN38" s="85"/>
      <c r="HSO38" s="85"/>
      <c r="HSP38" s="85"/>
      <c r="HSQ38" s="85"/>
      <c r="HSR38" s="85"/>
      <c r="HSS38" s="85"/>
      <c r="HST38" s="85"/>
      <c r="HSU38" s="85"/>
      <c r="HSV38" s="85"/>
      <c r="HSW38" s="85"/>
      <c r="HSX38" s="85"/>
      <c r="HSY38" s="85"/>
      <c r="HSZ38" s="85"/>
      <c r="HTA38" s="85"/>
      <c r="HTB38" s="85"/>
      <c r="HTC38" s="85"/>
      <c r="HTD38" s="85"/>
      <c r="HTE38" s="85"/>
      <c r="HTF38" s="85"/>
      <c r="HTG38" s="85"/>
      <c r="HTH38" s="85"/>
      <c r="HTI38" s="85"/>
      <c r="HTJ38" s="85"/>
      <c r="HTK38" s="85"/>
      <c r="HTL38" s="85"/>
      <c r="HTM38" s="85"/>
      <c r="HTN38" s="85"/>
      <c r="HTO38" s="85"/>
      <c r="HTP38" s="85"/>
      <c r="HTQ38" s="85"/>
      <c r="HTR38" s="85"/>
      <c r="HTS38" s="85"/>
      <c r="HTT38" s="85"/>
      <c r="HTU38" s="85"/>
      <c r="HTV38" s="85"/>
      <c r="HTW38" s="85"/>
      <c r="HTX38" s="85"/>
      <c r="HTY38" s="85"/>
      <c r="HTZ38" s="85"/>
      <c r="HUA38" s="85"/>
      <c r="HUB38" s="85"/>
      <c r="HUC38" s="85"/>
      <c r="HUD38" s="85"/>
      <c r="HUE38" s="85"/>
      <c r="HUF38" s="85"/>
      <c r="HUG38" s="85"/>
      <c r="HUH38" s="85"/>
      <c r="HUI38" s="85"/>
      <c r="HUJ38" s="85"/>
      <c r="HUK38" s="85"/>
      <c r="HUL38" s="85"/>
      <c r="HUM38" s="85"/>
      <c r="HUN38" s="85"/>
      <c r="HUO38" s="85"/>
      <c r="HUP38" s="85"/>
      <c r="HUQ38" s="85"/>
      <c r="HUR38" s="85"/>
      <c r="HUS38" s="85"/>
      <c r="HUT38" s="85"/>
      <c r="HUU38" s="85"/>
      <c r="HUV38" s="85"/>
      <c r="HUW38" s="85"/>
      <c r="HUX38" s="85"/>
      <c r="HUY38" s="85"/>
      <c r="HUZ38" s="85"/>
      <c r="HVA38" s="85"/>
      <c r="HVB38" s="85"/>
      <c r="HVC38" s="85"/>
      <c r="HVD38" s="85"/>
      <c r="HVE38" s="85"/>
      <c r="HVF38" s="85"/>
      <c r="HVG38" s="85"/>
      <c r="HVH38" s="85"/>
      <c r="HVI38" s="85"/>
      <c r="HVJ38" s="85"/>
      <c r="HVK38" s="85"/>
      <c r="HVL38" s="85"/>
      <c r="HVM38" s="85"/>
      <c r="HVN38" s="85"/>
      <c r="HVO38" s="85"/>
      <c r="HVP38" s="85"/>
      <c r="HVQ38" s="85"/>
      <c r="HVR38" s="85"/>
      <c r="HVS38" s="85"/>
      <c r="HVT38" s="85"/>
      <c r="HVU38" s="85"/>
      <c r="HVV38" s="85"/>
      <c r="HVW38" s="85"/>
      <c r="HVX38" s="85"/>
      <c r="HVY38" s="85"/>
      <c r="HVZ38" s="85"/>
      <c r="HWA38" s="85"/>
      <c r="HWB38" s="85"/>
      <c r="HWC38" s="85"/>
      <c r="HWD38" s="85"/>
      <c r="HWE38" s="85"/>
      <c r="HWF38" s="85"/>
      <c r="HWG38" s="85"/>
      <c r="HWH38" s="85"/>
      <c r="HWI38" s="85"/>
      <c r="HWJ38" s="85"/>
      <c r="HWK38" s="85"/>
      <c r="HWL38" s="85"/>
      <c r="HWM38" s="85"/>
      <c r="HWN38" s="85"/>
      <c r="HWO38" s="85"/>
      <c r="HWP38" s="85"/>
      <c r="HWQ38" s="85"/>
      <c r="HWR38" s="85"/>
      <c r="HWS38" s="85"/>
      <c r="HWT38" s="85"/>
      <c r="HWU38" s="85"/>
      <c r="HWV38" s="85"/>
      <c r="HWW38" s="85"/>
      <c r="HWX38" s="85"/>
      <c r="HWY38" s="85"/>
      <c r="HWZ38" s="85"/>
      <c r="HXA38" s="85"/>
      <c r="HXB38" s="85"/>
      <c r="HXC38" s="85"/>
      <c r="HXD38" s="85"/>
      <c r="HXE38" s="85"/>
      <c r="HXF38" s="85"/>
      <c r="HXG38" s="85"/>
      <c r="HXH38" s="85"/>
      <c r="HXI38" s="85"/>
      <c r="HXJ38" s="85"/>
      <c r="HXK38" s="85"/>
      <c r="HXL38" s="85"/>
      <c r="HXM38" s="85"/>
      <c r="HXN38" s="85"/>
      <c r="HXO38" s="85"/>
      <c r="HXP38" s="85"/>
      <c r="HXQ38" s="85"/>
      <c r="HXR38" s="85"/>
      <c r="HXS38" s="85"/>
      <c r="HXT38" s="85"/>
      <c r="HXU38" s="85"/>
      <c r="HXV38" s="85"/>
      <c r="HXW38" s="85"/>
      <c r="HXX38" s="85"/>
      <c r="HXY38" s="85"/>
      <c r="HXZ38" s="85"/>
      <c r="HYA38" s="85"/>
      <c r="HYB38" s="85"/>
      <c r="HYC38" s="85"/>
      <c r="HYD38" s="85"/>
      <c r="HYE38" s="85"/>
      <c r="HYF38" s="85"/>
      <c r="HYG38" s="85"/>
      <c r="HYH38" s="85"/>
      <c r="HYI38" s="85"/>
      <c r="HYJ38" s="85"/>
      <c r="HYK38" s="85"/>
      <c r="HYL38" s="85"/>
      <c r="HYM38" s="85"/>
      <c r="HYN38" s="85"/>
      <c r="HYO38" s="85"/>
      <c r="HYP38" s="85"/>
      <c r="HYQ38" s="85"/>
      <c r="HYR38" s="85"/>
      <c r="HYS38" s="85"/>
      <c r="HYT38" s="85"/>
      <c r="HYU38" s="85"/>
      <c r="HYV38" s="85"/>
      <c r="HYW38" s="85"/>
      <c r="HYX38" s="85"/>
      <c r="HYY38" s="85"/>
      <c r="HYZ38" s="85"/>
      <c r="HZA38" s="85"/>
      <c r="HZB38" s="85"/>
      <c r="HZC38" s="85"/>
      <c r="HZD38" s="85"/>
      <c r="HZE38" s="85"/>
      <c r="HZF38" s="85"/>
      <c r="HZG38" s="85"/>
      <c r="HZH38" s="85"/>
      <c r="HZI38" s="85"/>
      <c r="HZJ38" s="85"/>
      <c r="HZK38" s="85"/>
      <c r="HZL38" s="85"/>
      <c r="HZM38" s="85"/>
      <c r="HZN38" s="85"/>
      <c r="HZO38" s="85"/>
      <c r="HZP38" s="85"/>
      <c r="HZQ38" s="85"/>
      <c r="HZR38" s="85"/>
      <c r="HZS38" s="85"/>
      <c r="HZT38" s="85"/>
      <c r="HZU38" s="85"/>
      <c r="HZV38" s="85"/>
      <c r="HZW38" s="85"/>
      <c r="HZX38" s="85"/>
      <c r="HZY38" s="85"/>
      <c r="HZZ38" s="85"/>
      <c r="IAA38" s="85"/>
      <c r="IAB38" s="85"/>
      <c r="IAC38" s="85"/>
      <c r="IAD38" s="85"/>
      <c r="IAE38" s="85"/>
      <c r="IAF38" s="85"/>
      <c r="IAG38" s="85"/>
      <c r="IAH38" s="85"/>
      <c r="IAI38" s="85"/>
      <c r="IAJ38" s="85"/>
      <c r="IAK38" s="85"/>
      <c r="IAL38" s="85"/>
      <c r="IAM38" s="85"/>
      <c r="IAN38" s="85"/>
      <c r="IAO38" s="85"/>
      <c r="IAP38" s="85"/>
      <c r="IAQ38" s="85"/>
      <c r="IAR38" s="85"/>
      <c r="IAS38" s="85"/>
      <c r="IAT38" s="85"/>
      <c r="IAU38" s="85"/>
      <c r="IAV38" s="85"/>
      <c r="IAW38" s="85"/>
      <c r="IAX38" s="85"/>
      <c r="IAY38" s="85"/>
      <c r="IAZ38" s="85"/>
      <c r="IBA38" s="85"/>
      <c r="IBB38" s="85"/>
      <c r="IBC38" s="85"/>
      <c r="IBD38" s="85"/>
      <c r="IBE38" s="85"/>
      <c r="IBF38" s="85"/>
      <c r="IBG38" s="85"/>
      <c r="IBH38" s="85"/>
      <c r="IBI38" s="85"/>
      <c r="IBJ38" s="85"/>
      <c r="IBK38" s="85"/>
      <c r="IBL38" s="85"/>
      <c r="IBM38" s="85"/>
      <c r="IBN38" s="85"/>
      <c r="IBO38" s="85"/>
      <c r="IBP38" s="85"/>
      <c r="IBQ38" s="85"/>
      <c r="IBR38" s="85"/>
      <c r="IBS38" s="85"/>
      <c r="IBT38" s="85"/>
      <c r="IBU38" s="85"/>
      <c r="IBV38" s="85"/>
      <c r="IBW38" s="85"/>
      <c r="IBX38" s="85"/>
      <c r="IBY38" s="85"/>
      <c r="IBZ38" s="85"/>
      <c r="ICA38" s="85"/>
      <c r="ICB38" s="85"/>
      <c r="ICC38" s="85"/>
      <c r="ICD38" s="85"/>
      <c r="ICE38" s="85"/>
      <c r="ICF38" s="85"/>
      <c r="ICG38" s="85"/>
      <c r="ICH38" s="85"/>
      <c r="ICI38" s="85"/>
      <c r="ICJ38" s="85"/>
      <c r="ICK38" s="85"/>
      <c r="ICL38" s="85"/>
      <c r="ICM38" s="85"/>
      <c r="ICN38" s="85"/>
      <c r="ICO38" s="85"/>
      <c r="ICP38" s="85"/>
      <c r="ICQ38" s="85"/>
      <c r="ICR38" s="85"/>
      <c r="ICS38" s="85"/>
      <c r="ICT38" s="85"/>
      <c r="ICU38" s="85"/>
      <c r="ICV38" s="85"/>
      <c r="ICW38" s="85"/>
      <c r="ICX38" s="85"/>
      <c r="ICY38" s="85"/>
      <c r="ICZ38" s="85"/>
      <c r="IDA38" s="85"/>
      <c r="IDB38" s="85"/>
      <c r="IDC38" s="85"/>
      <c r="IDD38" s="85"/>
      <c r="IDE38" s="85"/>
      <c r="IDF38" s="85"/>
      <c r="IDG38" s="85"/>
      <c r="IDH38" s="85"/>
      <c r="IDI38" s="85"/>
      <c r="IDJ38" s="85"/>
      <c r="IDK38" s="85"/>
      <c r="IDL38" s="85"/>
      <c r="IDM38" s="85"/>
      <c r="IDN38" s="85"/>
      <c r="IDO38" s="85"/>
      <c r="IDP38" s="85"/>
      <c r="IDQ38" s="85"/>
      <c r="IDR38" s="85"/>
      <c r="IDS38" s="85"/>
      <c r="IDT38" s="85"/>
      <c r="IDU38" s="85"/>
      <c r="IDV38" s="85"/>
      <c r="IDW38" s="85"/>
      <c r="IDX38" s="85"/>
      <c r="IDY38" s="85"/>
      <c r="IDZ38" s="85"/>
      <c r="IEA38" s="85"/>
      <c r="IEB38" s="85"/>
      <c r="IEC38" s="85"/>
      <c r="IED38" s="85"/>
      <c r="IEE38" s="85"/>
      <c r="IEF38" s="85"/>
      <c r="IEG38" s="85"/>
      <c r="IEH38" s="85"/>
      <c r="IEI38" s="85"/>
      <c r="IEJ38" s="85"/>
      <c r="IEK38" s="85"/>
      <c r="IEL38" s="85"/>
      <c r="IEM38" s="85"/>
      <c r="IEN38" s="85"/>
      <c r="IEO38" s="85"/>
      <c r="IEP38" s="85"/>
      <c r="IEQ38" s="85"/>
      <c r="IER38" s="85"/>
      <c r="IES38" s="85"/>
      <c r="IET38" s="85"/>
      <c r="IEU38" s="85"/>
      <c r="IEV38" s="85"/>
      <c r="IEW38" s="85"/>
      <c r="IEX38" s="85"/>
      <c r="IEY38" s="85"/>
      <c r="IEZ38" s="85"/>
      <c r="IFA38" s="85"/>
      <c r="IFB38" s="85"/>
      <c r="IFC38" s="85"/>
      <c r="IFD38" s="85"/>
      <c r="IFE38" s="85"/>
      <c r="IFF38" s="85"/>
      <c r="IFG38" s="85"/>
      <c r="IFH38" s="85"/>
      <c r="IFI38" s="85"/>
      <c r="IFJ38" s="85"/>
      <c r="IFK38" s="85"/>
      <c r="IFL38" s="85"/>
      <c r="IFM38" s="85"/>
      <c r="IFN38" s="85"/>
      <c r="IFO38" s="85"/>
      <c r="IFP38" s="85"/>
      <c r="IFQ38" s="85"/>
      <c r="IFR38" s="85"/>
      <c r="IFS38" s="85"/>
      <c r="IFT38" s="85"/>
      <c r="IFU38" s="85"/>
      <c r="IFV38" s="85"/>
      <c r="IFW38" s="85"/>
      <c r="IFX38" s="85"/>
      <c r="IFY38" s="85"/>
      <c r="IFZ38" s="85"/>
      <c r="IGA38" s="85"/>
      <c r="IGB38" s="85"/>
      <c r="IGC38" s="85"/>
      <c r="IGD38" s="85"/>
      <c r="IGE38" s="85"/>
      <c r="IGF38" s="85"/>
      <c r="IGG38" s="85"/>
      <c r="IGH38" s="85"/>
      <c r="IGI38" s="85"/>
      <c r="IGJ38" s="85"/>
      <c r="IGK38" s="85"/>
      <c r="IGL38" s="85"/>
      <c r="IGM38" s="85"/>
      <c r="IGN38" s="85"/>
      <c r="IGO38" s="85"/>
      <c r="IGP38" s="85"/>
      <c r="IGQ38" s="85"/>
      <c r="IGR38" s="85"/>
      <c r="IGS38" s="85"/>
      <c r="IGT38" s="85"/>
      <c r="IGU38" s="85"/>
      <c r="IGV38" s="85"/>
      <c r="IGW38" s="85"/>
      <c r="IGX38" s="85"/>
      <c r="IGY38" s="85"/>
      <c r="IGZ38" s="85"/>
      <c r="IHA38" s="85"/>
      <c r="IHB38" s="85"/>
      <c r="IHC38" s="85"/>
      <c r="IHD38" s="85"/>
      <c r="IHE38" s="85"/>
      <c r="IHF38" s="85"/>
      <c r="IHG38" s="85"/>
      <c r="IHH38" s="85"/>
      <c r="IHI38" s="85"/>
      <c r="IHJ38" s="85"/>
      <c r="IHK38" s="85"/>
      <c r="IHL38" s="85"/>
      <c r="IHM38" s="85"/>
      <c r="IHN38" s="85"/>
      <c r="IHO38" s="85"/>
      <c r="IHP38" s="85"/>
      <c r="IHQ38" s="85"/>
      <c r="IHR38" s="85"/>
      <c r="IHS38" s="85"/>
      <c r="IHT38" s="85"/>
      <c r="IHU38" s="85"/>
      <c r="IHV38" s="85"/>
      <c r="IHW38" s="85"/>
      <c r="IHX38" s="85"/>
      <c r="IHY38" s="85"/>
      <c r="IHZ38" s="85"/>
      <c r="IIA38" s="85"/>
      <c r="IIB38" s="85"/>
      <c r="IIC38" s="85"/>
      <c r="IID38" s="85"/>
      <c r="IIE38" s="85"/>
      <c r="IIF38" s="85"/>
      <c r="IIG38" s="85"/>
      <c r="IIH38" s="85"/>
      <c r="III38" s="85"/>
      <c r="IIJ38" s="85"/>
      <c r="IIK38" s="85"/>
      <c r="IIL38" s="85"/>
      <c r="IIM38" s="85"/>
      <c r="IIN38" s="85"/>
      <c r="IIO38" s="85"/>
      <c r="IIP38" s="85"/>
      <c r="IIQ38" s="85"/>
      <c r="IIR38" s="85"/>
      <c r="IIS38" s="85"/>
      <c r="IIT38" s="85"/>
      <c r="IIU38" s="85"/>
      <c r="IIV38" s="85"/>
      <c r="IIW38" s="85"/>
      <c r="IIX38" s="85"/>
      <c r="IIY38" s="85"/>
      <c r="IIZ38" s="85"/>
      <c r="IJA38" s="85"/>
      <c r="IJB38" s="85"/>
      <c r="IJC38" s="85"/>
      <c r="IJD38" s="85"/>
      <c r="IJE38" s="85"/>
      <c r="IJF38" s="85"/>
      <c r="IJG38" s="85"/>
      <c r="IJH38" s="85"/>
      <c r="IJI38" s="85"/>
      <c r="IJJ38" s="85"/>
      <c r="IJK38" s="85"/>
      <c r="IJL38" s="85"/>
      <c r="IJM38" s="85"/>
      <c r="IJN38" s="85"/>
      <c r="IJO38" s="85"/>
      <c r="IJP38" s="85"/>
      <c r="IJQ38" s="85"/>
      <c r="IJR38" s="85"/>
      <c r="IJS38" s="85"/>
      <c r="IJT38" s="85"/>
      <c r="IJU38" s="85"/>
      <c r="IJV38" s="85"/>
      <c r="IJW38" s="85"/>
      <c r="IJX38" s="85"/>
      <c r="IJY38" s="85"/>
      <c r="IJZ38" s="85"/>
      <c r="IKA38" s="85"/>
      <c r="IKB38" s="85"/>
      <c r="IKC38" s="85"/>
      <c r="IKD38" s="85"/>
      <c r="IKE38" s="85"/>
      <c r="IKF38" s="85"/>
      <c r="IKG38" s="85"/>
      <c r="IKH38" s="85"/>
      <c r="IKI38" s="85"/>
      <c r="IKJ38" s="85"/>
      <c r="IKK38" s="85"/>
      <c r="IKL38" s="85"/>
      <c r="IKM38" s="85"/>
      <c r="IKN38" s="85"/>
      <c r="IKO38" s="85"/>
      <c r="IKP38" s="85"/>
      <c r="IKQ38" s="85"/>
      <c r="IKR38" s="85"/>
      <c r="IKS38" s="85"/>
      <c r="IKT38" s="85"/>
      <c r="IKU38" s="85"/>
      <c r="IKV38" s="85"/>
      <c r="IKW38" s="85"/>
      <c r="IKX38" s="85"/>
      <c r="IKY38" s="85"/>
      <c r="IKZ38" s="85"/>
      <c r="ILA38" s="85"/>
      <c r="ILB38" s="85"/>
      <c r="ILC38" s="85"/>
      <c r="ILD38" s="85"/>
      <c r="ILE38" s="85"/>
      <c r="ILF38" s="85"/>
      <c r="ILG38" s="85"/>
      <c r="ILH38" s="85"/>
      <c r="ILI38" s="85"/>
      <c r="ILJ38" s="85"/>
      <c r="ILK38" s="85"/>
      <c r="ILL38" s="85"/>
      <c r="ILM38" s="85"/>
      <c r="ILN38" s="85"/>
      <c r="ILO38" s="85"/>
      <c r="ILP38" s="85"/>
      <c r="ILQ38" s="85"/>
      <c r="ILR38" s="85"/>
      <c r="ILS38" s="85"/>
      <c r="ILT38" s="85"/>
      <c r="ILU38" s="85"/>
      <c r="ILV38" s="85"/>
      <c r="ILW38" s="85"/>
      <c r="ILX38" s="85"/>
      <c r="ILY38" s="85"/>
      <c r="ILZ38" s="85"/>
      <c r="IMA38" s="85"/>
      <c r="IMB38" s="85"/>
      <c r="IMC38" s="85"/>
      <c r="IMD38" s="85"/>
      <c r="IME38" s="85"/>
      <c r="IMF38" s="85"/>
      <c r="IMG38" s="85"/>
      <c r="IMH38" s="85"/>
      <c r="IMI38" s="85"/>
      <c r="IMJ38" s="85"/>
      <c r="IMK38" s="85"/>
      <c r="IML38" s="85"/>
      <c r="IMM38" s="85"/>
      <c r="IMN38" s="85"/>
      <c r="IMO38" s="85"/>
      <c r="IMP38" s="85"/>
      <c r="IMQ38" s="85"/>
      <c r="IMR38" s="85"/>
      <c r="IMS38" s="85"/>
      <c r="IMT38" s="85"/>
      <c r="IMU38" s="85"/>
      <c r="IMV38" s="85"/>
      <c r="IMW38" s="85"/>
      <c r="IMX38" s="85"/>
      <c r="IMY38" s="85"/>
      <c r="IMZ38" s="85"/>
      <c r="INA38" s="85"/>
      <c r="INB38" s="85"/>
      <c r="INC38" s="85"/>
      <c r="IND38" s="85"/>
      <c r="INE38" s="85"/>
      <c r="INF38" s="85"/>
      <c r="ING38" s="85"/>
      <c r="INH38" s="85"/>
      <c r="INI38" s="85"/>
      <c r="INJ38" s="85"/>
      <c r="INK38" s="85"/>
      <c r="INL38" s="85"/>
      <c r="INM38" s="85"/>
      <c r="INN38" s="85"/>
      <c r="INO38" s="85"/>
      <c r="INP38" s="85"/>
      <c r="INQ38" s="85"/>
      <c r="INR38" s="85"/>
      <c r="INS38" s="85"/>
      <c r="INT38" s="85"/>
      <c r="INU38" s="85"/>
      <c r="INV38" s="85"/>
      <c r="INW38" s="85"/>
      <c r="INX38" s="85"/>
      <c r="INY38" s="85"/>
      <c r="INZ38" s="85"/>
      <c r="IOA38" s="85"/>
      <c r="IOB38" s="85"/>
      <c r="IOC38" s="85"/>
      <c r="IOD38" s="85"/>
      <c r="IOE38" s="85"/>
      <c r="IOF38" s="85"/>
      <c r="IOG38" s="85"/>
      <c r="IOH38" s="85"/>
      <c r="IOI38" s="85"/>
      <c r="IOJ38" s="85"/>
      <c r="IOK38" s="85"/>
      <c r="IOL38" s="85"/>
      <c r="IOM38" s="85"/>
      <c r="ION38" s="85"/>
      <c r="IOO38" s="85"/>
      <c r="IOP38" s="85"/>
      <c r="IOQ38" s="85"/>
      <c r="IOR38" s="85"/>
      <c r="IOS38" s="85"/>
      <c r="IOT38" s="85"/>
      <c r="IOU38" s="85"/>
      <c r="IOV38" s="85"/>
      <c r="IOW38" s="85"/>
      <c r="IOX38" s="85"/>
      <c r="IOY38" s="85"/>
      <c r="IOZ38" s="85"/>
      <c r="IPA38" s="85"/>
      <c r="IPB38" s="85"/>
      <c r="IPC38" s="85"/>
      <c r="IPD38" s="85"/>
      <c r="IPE38" s="85"/>
      <c r="IPF38" s="85"/>
      <c r="IPG38" s="85"/>
      <c r="IPH38" s="85"/>
      <c r="IPI38" s="85"/>
      <c r="IPJ38" s="85"/>
      <c r="IPK38" s="85"/>
      <c r="IPL38" s="85"/>
      <c r="IPM38" s="85"/>
      <c r="IPN38" s="85"/>
      <c r="IPO38" s="85"/>
      <c r="IPP38" s="85"/>
      <c r="IPQ38" s="85"/>
      <c r="IPR38" s="85"/>
      <c r="IPS38" s="85"/>
      <c r="IPT38" s="85"/>
      <c r="IPU38" s="85"/>
      <c r="IPV38" s="85"/>
      <c r="IPW38" s="85"/>
      <c r="IPX38" s="85"/>
      <c r="IPY38" s="85"/>
      <c r="IPZ38" s="85"/>
      <c r="IQA38" s="85"/>
      <c r="IQB38" s="85"/>
      <c r="IQC38" s="85"/>
      <c r="IQD38" s="85"/>
      <c r="IQE38" s="85"/>
      <c r="IQF38" s="85"/>
      <c r="IQG38" s="85"/>
      <c r="IQH38" s="85"/>
      <c r="IQI38" s="85"/>
      <c r="IQJ38" s="85"/>
      <c r="IQK38" s="85"/>
      <c r="IQL38" s="85"/>
      <c r="IQM38" s="85"/>
      <c r="IQN38" s="85"/>
      <c r="IQO38" s="85"/>
      <c r="IQP38" s="85"/>
      <c r="IQQ38" s="85"/>
      <c r="IQR38" s="85"/>
      <c r="IQS38" s="85"/>
      <c r="IQT38" s="85"/>
      <c r="IQU38" s="85"/>
      <c r="IQV38" s="85"/>
      <c r="IQW38" s="85"/>
      <c r="IQX38" s="85"/>
      <c r="IQY38" s="85"/>
      <c r="IQZ38" s="85"/>
      <c r="IRA38" s="85"/>
      <c r="IRB38" s="85"/>
      <c r="IRC38" s="85"/>
      <c r="IRD38" s="85"/>
      <c r="IRE38" s="85"/>
      <c r="IRF38" s="85"/>
      <c r="IRG38" s="85"/>
      <c r="IRH38" s="85"/>
      <c r="IRI38" s="85"/>
      <c r="IRJ38" s="85"/>
      <c r="IRK38" s="85"/>
      <c r="IRL38" s="85"/>
      <c r="IRM38" s="85"/>
      <c r="IRN38" s="85"/>
      <c r="IRO38" s="85"/>
      <c r="IRP38" s="85"/>
      <c r="IRQ38" s="85"/>
      <c r="IRR38" s="85"/>
      <c r="IRS38" s="85"/>
      <c r="IRT38" s="85"/>
      <c r="IRU38" s="85"/>
      <c r="IRV38" s="85"/>
      <c r="IRW38" s="85"/>
      <c r="IRX38" s="85"/>
      <c r="IRY38" s="85"/>
      <c r="IRZ38" s="85"/>
      <c r="ISA38" s="85"/>
      <c r="ISB38" s="85"/>
      <c r="ISC38" s="85"/>
      <c r="ISD38" s="85"/>
      <c r="ISE38" s="85"/>
      <c r="ISF38" s="85"/>
      <c r="ISG38" s="85"/>
      <c r="ISH38" s="85"/>
      <c r="ISI38" s="85"/>
      <c r="ISJ38" s="85"/>
      <c r="ISK38" s="85"/>
      <c r="ISL38" s="85"/>
      <c r="ISM38" s="85"/>
      <c r="ISN38" s="85"/>
      <c r="ISO38" s="85"/>
      <c r="ISP38" s="85"/>
      <c r="ISQ38" s="85"/>
      <c r="ISR38" s="85"/>
      <c r="ISS38" s="85"/>
      <c r="IST38" s="85"/>
      <c r="ISU38" s="85"/>
      <c r="ISV38" s="85"/>
      <c r="ISW38" s="85"/>
      <c r="ISX38" s="85"/>
      <c r="ISY38" s="85"/>
      <c r="ISZ38" s="85"/>
      <c r="ITA38" s="85"/>
      <c r="ITB38" s="85"/>
      <c r="ITC38" s="85"/>
      <c r="ITD38" s="85"/>
      <c r="ITE38" s="85"/>
      <c r="ITF38" s="85"/>
      <c r="ITG38" s="85"/>
      <c r="ITH38" s="85"/>
      <c r="ITI38" s="85"/>
      <c r="ITJ38" s="85"/>
      <c r="ITK38" s="85"/>
      <c r="ITL38" s="85"/>
      <c r="ITM38" s="85"/>
      <c r="ITN38" s="85"/>
      <c r="ITO38" s="85"/>
      <c r="ITP38" s="85"/>
      <c r="ITQ38" s="85"/>
      <c r="ITR38" s="85"/>
      <c r="ITS38" s="85"/>
      <c r="ITT38" s="85"/>
      <c r="ITU38" s="85"/>
      <c r="ITV38" s="85"/>
      <c r="ITW38" s="85"/>
      <c r="ITX38" s="85"/>
      <c r="ITY38" s="85"/>
      <c r="ITZ38" s="85"/>
      <c r="IUA38" s="85"/>
      <c r="IUB38" s="85"/>
      <c r="IUC38" s="85"/>
      <c r="IUD38" s="85"/>
      <c r="IUE38" s="85"/>
      <c r="IUF38" s="85"/>
      <c r="IUG38" s="85"/>
      <c r="IUH38" s="85"/>
      <c r="IUI38" s="85"/>
      <c r="IUJ38" s="85"/>
      <c r="IUK38" s="85"/>
      <c r="IUL38" s="85"/>
      <c r="IUM38" s="85"/>
      <c r="IUN38" s="85"/>
      <c r="IUO38" s="85"/>
      <c r="IUP38" s="85"/>
      <c r="IUQ38" s="85"/>
      <c r="IUR38" s="85"/>
      <c r="IUS38" s="85"/>
      <c r="IUT38" s="85"/>
      <c r="IUU38" s="85"/>
      <c r="IUV38" s="85"/>
      <c r="IUW38" s="85"/>
      <c r="IUX38" s="85"/>
      <c r="IUY38" s="85"/>
      <c r="IUZ38" s="85"/>
      <c r="IVA38" s="85"/>
      <c r="IVB38" s="85"/>
      <c r="IVC38" s="85"/>
      <c r="IVD38" s="85"/>
      <c r="IVE38" s="85"/>
      <c r="IVF38" s="85"/>
      <c r="IVG38" s="85"/>
      <c r="IVH38" s="85"/>
      <c r="IVI38" s="85"/>
      <c r="IVJ38" s="85"/>
      <c r="IVK38" s="85"/>
      <c r="IVL38" s="85"/>
      <c r="IVM38" s="85"/>
      <c r="IVN38" s="85"/>
      <c r="IVO38" s="85"/>
      <c r="IVP38" s="85"/>
      <c r="IVQ38" s="85"/>
      <c r="IVR38" s="85"/>
      <c r="IVS38" s="85"/>
      <c r="IVT38" s="85"/>
      <c r="IVU38" s="85"/>
      <c r="IVV38" s="85"/>
      <c r="IVW38" s="85"/>
      <c r="IVX38" s="85"/>
      <c r="IVY38" s="85"/>
      <c r="IVZ38" s="85"/>
      <c r="IWA38" s="85"/>
      <c r="IWB38" s="85"/>
      <c r="IWC38" s="85"/>
      <c r="IWD38" s="85"/>
      <c r="IWE38" s="85"/>
      <c r="IWF38" s="85"/>
      <c r="IWG38" s="85"/>
      <c r="IWH38" s="85"/>
      <c r="IWI38" s="85"/>
      <c r="IWJ38" s="85"/>
      <c r="IWK38" s="85"/>
      <c r="IWL38" s="85"/>
      <c r="IWM38" s="85"/>
      <c r="IWN38" s="85"/>
      <c r="IWO38" s="85"/>
      <c r="IWP38" s="85"/>
      <c r="IWQ38" s="85"/>
      <c r="IWR38" s="85"/>
      <c r="IWS38" s="85"/>
      <c r="IWT38" s="85"/>
      <c r="IWU38" s="85"/>
      <c r="IWV38" s="85"/>
      <c r="IWW38" s="85"/>
      <c r="IWX38" s="85"/>
      <c r="IWY38" s="85"/>
      <c r="IWZ38" s="85"/>
      <c r="IXA38" s="85"/>
      <c r="IXB38" s="85"/>
      <c r="IXC38" s="85"/>
      <c r="IXD38" s="85"/>
      <c r="IXE38" s="85"/>
      <c r="IXF38" s="85"/>
      <c r="IXG38" s="85"/>
      <c r="IXH38" s="85"/>
      <c r="IXI38" s="85"/>
      <c r="IXJ38" s="85"/>
      <c r="IXK38" s="85"/>
      <c r="IXL38" s="85"/>
      <c r="IXM38" s="85"/>
      <c r="IXN38" s="85"/>
      <c r="IXO38" s="85"/>
      <c r="IXP38" s="85"/>
      <c r="IXQ38" s="85"/>
      <c r="IXR38" s="85"/>
      <c r="IXS38" s="85"/>
      <c r="IXT38" s="85"/>
      <c r="IXU38" s="85"/>
      <c r="IXV38" s="85"/>
      <c r="IXW38" s="85"/>
      <c r="IXX38" s="85"/>
      <c r="IXY38" s="85"/>
      <c r="IXZ38" s="85"/>
      <c r="IYA38" s="85"/>
      <c r="IYB38" s="85"/>
      <c r="IYC38" s="85"/>
      <c r="IYD38" s="85"/>
      <c r="IYE38" s="85"/>
      <c r="IYF38" s="85"/>
      <c r="IYG38" s="85"/>
      <c r="IYH38" s="85"/>
      <c r="IYI38" s="85"/>
      <c r="IYJ38" s="85"/>
      <c r="IYK38" s="85"/>
      <c r="IYL38" s="85"/>
      <c r="IYM38" s="85"/>
      <c r="IYN38" s="85"/>
      <c r="IYO38" s="85"/>
      <c r="IYP38" s="85"/>
      <c r="IYQ38" s="85"/>
      <c r="IYR38" s="85"/>
      <c r="IYS38" s="85"/>
      <c r="IYT38" s="85"/>
      <c r="IYU38" s="85"/>
      <c r="IYV38" s="85"/>
      <c r="IYW38" s="85"/>
      <c r="IYX38" s="85"/>
      <c r="IYY38" s="85"/>
      <c r="IYZ38" s="85"/>
      <c r="IZA38" s="85"/>
      <c r="IZB38" s="85"/>
      <c r="IZC38" s="85"/>
      <c r="IZD38" s="85"/>
      <c r="IZE38" s="85"/>
      <c r="IZF38" s="85"/>
      <c r="IZG38" s="85"/>
      <c r="IZH38" s="85"/>
      <c r="IZI38" s="85"/>
      <c r="IZJ38" s="85"/>
      <c r="IZK38" s="85"/>
      <c r="IZL38" s="85"/>
      <c r="IZM38" s="85"/>
      <c r="IZN38" s="85"/>
      <c r="IZO38" s="85"/>
      <c r="IZP38" s="85"/>
      <c r="IZQ38" s="85"/>
      <c r="IZR38" s="85"/>
      <c r="IZS38" s="85"/>
      <c r="IZT38" s="85"/>
      <c r="IZU38" s="85"/>
      <c r="IZV38" s="85"/>
      <c r="IZW38" s="85"/>
      <c r="IZX38" s="85"/>
      <c r="IZY38" s="85"/>
      <c r="IZZ38" s="85"/>
      <c r="JAA38" s="85"/>
      <c r="JAB38" s="85"/>
      <c r="JAC38" s="85"/>
      <c r="JAD38" s="85"/>
      <c r="JAE38" s="85"/>
      <c r="JAF38" s="85"/>
      <c r="JAG38" s="85"/>
      <c r="JAH38" s="85"/>
      <c r="JAI38" s="85"/>
      <c r="JAJ38" s="85"/>
      <c r="JAK38" s="85"/>
      <c r="JAL38" s="85"/>
      <c r="JAM38" s="85"/>
      <c r="JAN38" s="85"/>
      <c r="JAO38" s="85"/>
      <c r="JAP38" s="85"/>
      <c r="JAQ38" s="85"/>
      <c r="JAR38" s="85"/>
      <c r="JAS38" s="85"/>
      <c r="JAT38" s="85"/>
      <c r="JAU38" s="85"/>
      <c r="JAV38" s="85"/>
      <c r="JAW38" s="85"/>
      <c r="JAX38" s="85"/>
      <c r="JAY38" s="85"/>
      <c r="JAZ38" s="85"/>
      <c r="JBA38" s="85"/>
      <c r="JBB38" s="85"/>
      <c r="JBC38" s="85"/>
      <c r="JBD38" s="85"/>
      <c r="JBE38" s="85"/>
      <c r="JBF38" s="85"/>
      <c r="JBG38" s="85"/>
      <c r="JBH38" s="85"/>
      <c r="JBI38" s="85"/>
      <c r="JBJ38" s="85"/>
      <c r="JBK38" s="85"/>
      <c r="JBL38" s="85"/>
      <c r="JBM38" s="85"/>
      <c r="JBN38" s="85"/>
      <c r="JBO38" s="85"/>
      <c r="JBP38" s="85"/>
      <c r="JBQ38" s="85"/>
      <c r="JBR38" s="85"/>
      <c r="JBS38" s="85"/>
      <c r="JBT38" s="85"/>
      <c r="JBU38" s="85"/>
      <c r="JBV38" s="85"/>
      <c r="JBW38" s="85"/>
      <c r="JBX38" s="85"/>
      <c r="JBY38" s="85"/>
      <c r="JBZ38" s="85"/>
      <c r="JCA38" s="85"/>
      <c r="JCB38" s="85"/>
      <c r="JCC38" s="85"/>
      <c r="JCD38" s="85"/>
      <c r="JCE38" s="85"/>
      <c r="JCF38" s="85"/>
      <c r="JCG38" s="85"/>
      <c r="JCH38" s="85"/>
      <c r="JCI38" s="85"/>
      <c r="JCJ38" s="85"/>
      <c r="JCK38" s="85"/>
      <c r="JCL38" s="85"/>
      <c r="JCM38" s="85"/>
      <c r="JCN38" s="85"/>
      <c r="JCO38" s="85"/>
      <c r="JCP38" s="85"/>
      <c r="JCQ38" s="85"/>
      <c r="JCR38" s="85"/>
      <c r="JCS38" s="85"/>
      <c r="JCT38" s="85"/>
      <c r="JCU38" s="85"/>
      <c r="JCV38" s="85"/>
      <c r="JCW38" s="85"/>
      <c r="JCX38" s="85"/>
      <c r="JCY38" s="85"/>
      <c r="JCZ38" s="85"/>
      <c r="JDA38" s="85"/>
      <c r="JDB38" s="85"/>
      <c r="JDC38" s="85"/>
      <c r="JDD38" s="85"/>
      <c r="JDE38" s="85"/>
      <c r="JDF38" s="85"/>
      <c r="JDG38" s="85"/>
      <c r="JDH38" s="85"/>
      <c r="JDI38" s="85"/>
      <c r="JDJ38" s="85"/>
      <c r="JDK38" s="85"/>
      <c r="JDL38" s="85"/>
      <c r="JDM38" s="85"/>
      <c r="JDN38" s="85"/>
      <c r="JDO38" s="85"/>
      <c r="JDP38" s="85"/>
      <c r="JDQ38" s="85"/>
      <c r="JDR38" s="85"/>
      <c r="JDS38" s="85"/>
      <c r="JDT38" s="85"/>
      <c r="JDU38" s="85"/>
      <c r="JDV38" s="85"/>
      <c r="JDW38" s="85"/>
      <c r="JDX38" s="85"/>
      <c r="JDY38" s="85"/>
      <c r="JDZ38" s="85"/>
      <c r="JEA38" s="85"/>
      <c r="JEB38" s="85"/>
      <c r="JEC38" s="85"/>
      <c r="JED38" s="85"/>
      <c r="JEE38" s="85"/>
      <c r="JEF38" s="85"/>
      <c r="JEG38" s="85"/>
      <c r="JEH38" s="85"/>
      <c r="JEI38" s="85"/>
      <c r="JEJ38" s="85"/>
      <c r="JEK38" s="85"/>
      <c r="JEL38" s="85"/>
      <c r="JEM38" s="85"/>
      <c r="JEN38" s="85"/>
      <c r="JEO38" s="85"/>
      <c r="JEP38" s="85"/>
      <c r="JEQ38" s="85"/>
      <c r="JER38" s="85"/>
      <c r="JES38" s="85"/>
      <c r="JET38" s="85"/>
      <c r="JEU38" s="85"/>
      <c r="JEV38" s="85"/>
      <c r="JEW38" s="85"/>
      <c r="JEX38" s="85"/>
      <c r="JEY38" s="85"/>
      <c r="JEZ38" s="85"/>
      <c r="JFA38" s="85"/>
      <c r="JFB38" s="85"/>
      <c r="JFC38" s="85"/>
      <c r="JFD38" s="85"/>
      <c r="JFE38" s="85"/>
      <c r="JFF38" s="85"/>
      <c r="JFG38" s="85"/>
      <c r="JFH38" s="85"/>
      <c r="JFI38" s="85"/>
      <c r="JFJ38" s="85"/>
      <c r="JFK38" s="85"/>
      <c r="JFL38" s="85"/>
      <c r="JFM38" s="85"/>
      <c r="JFN38" s="85"/>
      <c r="JFO38" s="85"/>
      <c r="JFP38" s="85"/>
      <c r="JFQ38" s="85"/>
      <c r="JFR38" s="85"/>
      <c r="JFS38" s="85"/>
      <c r="JFT38" s="85"/>
      <c r="JFU38" s="85"/>
      <c r="JFV38" s="85"/>
      <c r="JFW38" s="85"/>
      <c r="JFX38" s="85"/>
      <c r="JFY38" s="85"/>
      <c r="JFZ38" s="85"/>
      <c r="JGA38" s="85"/>
      <c r="JGB38" s="85"/>
      <c r="JGC38" s="85"/>
      <c r="JGD38" s="85"/>
      <c r="JGE38" s="85"/>
      <c r="JGF38" s="85"/>
      <c r="JGG38" s="85"/>
      <c r="JGH38" s="85"/>
      <c r="JGI38" s="85"/>
      <c r="JGJ38" s="85"/>
      <c r="JGK38" s="85"/>
      <c r="JGL38" s="85"/>
      <c r="JGM38" s="85"/>
      <c r="JGN38" s="85"/>
      <c r="JGO38" s="85"/>
      <c r="JGP38" s="85"/>
      <c r="JGQ38" s="85"/>
      <c r="JGR38" s="85"/>
      <c r="JGS38" s="85"/>
      <c r="JGT38" s="85"/>
      <c r="JGU38" s="85"/>
      <c r="JGV38" s="85"/>
      <c r="JGW38" s="85"/>
      <c r="JGX38" s="85"/>
      <c r="JGY38" s="85"/>
      <c r="JGZ38" s="85"/>
      <c r="JHA38" s="85"/>
      <c r="JHB38" s="85"/>
      <c r="JHC38" s="85"/>
      <c r="JHD38" s="85"/>
      <c r="JHE38" s="85"/>
      <c r="JHF38" s="85"/>
      <c r="JHG38" s="85"/>
      <c r="JHH38" s="85"/>
      <c r="JHI38" s="85"/>
      <c r="JHJ38" s="85"/>
      <c r="JHK38" s="85"/>
      <c r="JHL38" s="85"/>
      <c r="JHM38" s="85"/>
      <c r="JHN38" s="85"/>
      <c r="JHO38" s="85"/>
      <c r="JHP38" s="85"/>
      <c r="JHQ38" s="85"/>
      <c r="JHR38" s="85"/>
      <c r="JHS38" s="85"/>
      <c r="JHT38" s="85"/>
      <c r="JHU38" s="85"/>
      <c r="JHV38" s="85"/>
      <c r="JHW38" s="85"/>
      <c r="JHX38" s="85"/>
      <c r="JHY38" s="85"/>
      <c r="JHZ38" s="85"/>
      <c r="JIA38" s="85"/>
      <c r="JIB38" s="85"/>
      <c r="JIC38" s="85"/>
      <c r="JID38" s="85"/>
      <c r="JIE38" s="85"/>
      <c r="JIF38" s="85"/>
      <c r="JIG38" s="85"/>
      <c r="JIH38" s="85"/>
      <c r="JII38" s="85"/>
      <c r="JIJ38" s="85"/>
      <c r="JIK38" s="85"/>
      <c r="JIL38" s="85"/>
      <c r="JIM38" s="85"/>
      <c r="JIN38" s="85"/>
      <c r="JIO38" s="85"/>
      <c r="JIP38" s="85"/>
      <c r="JIQ38" s="85"/>
      <c r="JIR38" s="85"/>
      <c r="JIS38" s="85"/>
      <c r="JIT38" s="85"/>
      <c r="JIU38" s="85"/>
      <c r="JIV38" s="85"/>
      <c r="JIW38" s="85"/>
      <c r="JIX38" s="85"/>
      <c r="JIY38" s="85"/>
      <c r="JIZ38" s="85"/>
      <c r="JJA38" s="85"/>
      <c r="JJB38" s="85"/>
      <c r="JJC38" s="85"/>
      <c r="JJD38" s="85"/>
      <c r="JJE38" s="85"/>
      <c r="JJF38" s="85"/>
      <c r="JJG38" s="85"/>
      <c r="JJH38" s="85"/>
      <c r="JJI38" s="85"/>
      <c r="JJJ38" s="85"/>
      <c r="JJK38" s="85"/>
      <c r="JJL38" s="85"/>
      <c r="JJM38" s="85"/>
      <c r="JJN38" s="85"/>
      <c r="JJO38" s="85"/>
      <c r="JJP38" s="85"/>
      <c r="JJQ38" s="85"/>
      <c r="JJR38" s="85"/>
      <c r="JJS38" s="85"/>
      <c r="JJT38" s="85"/>
      <c r="JJU38" s="85"/>
      <c r="JJV38" s="85"/>
      <c r="JJW38" s="85"/>
      <c r="JJX38" s="85"/>
      <c r="JJY38" s="85"/>
      <c r="JJZ38" s="85"/>
      <c r="JKA38" s="85"/>
      <c r="JKB38" s="85"/>
      <c r="JKC38" s="85"/>
      <c r="JKD38" s="85"/>
      <c r="JKE38" s="85"/>
      <c r="JKF38" s="85"/>
      <c r="JKG38" s="85"/>
      <c r="JKH38" s="85"/>
      <c r="JKI38" s="85"/>
      <c r="JKJ38" s="85"/>
      <c r="JKK38" s="85"/>
      <c r="JKL38" s="85"/>
      <c r="JKM38" s="85"/>
      <c r="JKN38" s="85"/>
      <c r="JKO38" s="85"/>
      <c r="JKP38" s="85"/>
      <c r="JKQ38" s="85"/>
      <c r="JKR38" s="85"/>
      <c r="JKS38" s="85"/>
      <c r="JKT38" s="85"/>
      <c r="JKU38" s="85"/>
      <c r="JKV38" s="85"/>
      <c r="JKW38" s="85"/>
      <c r="JKX38" s="85"/>
      <c r="JKY38" s="85"/>
      <c r="JKZ38" s="85"/>
      <c r="JLA38" s="85"/>
      <c r="JLB38" s="85"/>
      <c r="JLC38" s="85"/>
      <c r="JLD38" s="85"/>
      <c r="JLE38" s="85"/>
      <c r="JLF38" s="85"/>
      <c r="JLG38" s="85"/>
      <c r="JLH38" s="85"/>
      <c r="JLI38" s="85"/>
      <c r="JLJ38" s="85"/>
      <c r="JLK38" s="85"/>
      <c r="JLL38" s="85"/>
      <c r="JLM38" s="85"/>
      <c r="JLN38" s="85"/>
      <c r="JLO38" s="85"/>
      <c r="JLP38" s="85"/>
      <c r="JLQ38" s="85"/>
      <c r="JLR38" s="85"/>
      <c r="JLS38" s="85"/>
      <c r="JLT38" s="85"/>
      <c r="JLU38" s="85"/>
      <c r="JLV38" s="85"/>
      <c r="JLW38" s="85"/>
      <c r="JLX38" s="85"/>
      <c r="JLY38" s="85"/>
      <c r="JLZ38" s="85"/>
      <c r="JMA38" s="85"/>
      <c r="JMB38" s="85"/>
      <c r="JMC38" s="85"/>
      <c r="JMD38" s="85"/>
      <c r="JME38" s="85"/>
      <c r="JMF38" s="85"/>
      <c r="JMG38" s="85"/>
      <c r="JMH38" s="85"/>
      <c r="JMI38" s="85"/>
      <c r="JMJ38" s="85"/>
      <c r="JMK38" s="85"/>
      <c r="JML38" s="85"/>
      <c r="JMM38" s="85"/>
      <c r="JMN38" s="85"/>
      <c r="JMO38" s="85"/>
      <c r="JMP38" s="85"/>
      <c r="JMQ38" s="85"/>
      <c r="JMR38" s="85"/>
      <c r="JMS38" s="85"/>
      <c r="JMT38" s="85"/>
      <c r="JMU38" s="85"/>
      <c r="JMV38" s="85"/>
      <c r="JMW38" s="85"/>
      <c r="JMX38" s="85"/>
      <c r="JMY38" s="85"/>
      <c r="JMZ38" s="85"/>
      <c r="JNA38" s="85"/>
      <c r="JNB38" s="85"/>
      <c r="JNC38" s="85"/>
      <c r="JND38" s="85"/>
      <c r="JNE38" s="85"/>
      <c r="JNF38" s="85"/>
      <c r="JNG38" s="85"/>
      <c r="JNH38" s="85"/>
      <c r="JNI38" s="85"/>
      <c r="JNJ38" s="85"/>
      <c r="JNK38" s="85"/>
      <c r="JNL38" s="85"/>
      <c r="JNM38" s="85"/>
      <c r="JNN38" s="85"/>
      <c r="JNO38" s="85"/>
      <c r="JNP38" s="85"/>
      <c r="JNQ38" s="85"/>
      <c r="JNR38" s="85"/>
      <c r="JNS38" s="85"/>
      <c r="JNT38" s="85"/>
      <c r="JNU38" s="85"/>
      <c r="JNV38" s="85"/>
      <c r="JNW38" s="85"/>
      <c r="JNX38" s="85"/>
      <c r="JNY38" s="85"/>
      <c r="JNZ38" s="85"/>
      <c r="JOA38" s="85"/>
      <c r="JOB38" s="85"/>
      <c r="JOC38" s="85"/>
      <c r="JOD38" s="85"/>
      <c r="JOE38" s="85"/>
      <c r="JOF38" s="85"/>
      <c r="JOG38" s="85"/>
      <c r="JOH38" s="85"/>
      <c r="JOI38" s="85"/>
      <c r="JOJ38" s="85"/>
      <c r="JOK38" s="85"/>
      <c r="JOL38" s="85"/>
      <c r="JOM38" s="85"/>
      <c r="JON38" s="85"/>
      <c r="JOO38" s="85"/>
      <c r="JOP38" s="85"/>
      <c r="JOQ38" s="85"/>
      <c r="JOR38" s="85"/>
      <c r="JOS38" s="85"/>
      <c r="JOT38" s="85"/>
      <c r="JOU38" s="85"/>
      <c r="JOV38" s="85"/>
      <c r="JOW38" s="85"/>
      <c r="JOX38" s="85"/>
      <c r="JOY38" s="85"/>
      <c r="JOZ38" s="85"/>
      <c r="JPA38" s="85"/>
      <c r="JPB38" s="85"/>
      <c r="JPC38" s="85"/>
      <c r="JPD38" s="85"/>
      <c r="JPE38" s="85"/>
      <c r="JPF38" s="85"/>
      <c r="JPG38" s="85"/>
      <c r="JPH38" s="85"/>
      <c r="JPI38" s="85"/>
      <c r="JPJ38" s="85"/>
      <c r="JPK38" s="85"/>
      <c r="JPL38" s="85"/>
      <c r="JPM38" s="85"/>
      <c r="JPN38" s="85"/>
      <c r="JPO38" s="85"/>
      <c r="JPP38" s="85"/>
      <c r="JPQ38" s="85"/>
      <c r="JPR38" s="85"/>
      <c r="JPS38" s="85"/>
      <c r="JPT38" s="85"/>
      <c r="JPU38" s="85"/>
      <c r="JPV38" s="85"/>
      <c r="JPW38" s="85"/>
      <c r="JPX38" s="85"/>
      <c r="JPY38" s="85"/>
      <c r="JPZ38" s="85"/>
      <c r="JQA38" s="85"/>
      <c r="JQB38" s="85"/>
      <c r="JQC38" s="85"/>
      <c r="JQD38" s="85"/>
      <c r="JQE38" s="85"/>
      <c r="JQF38" s="85"/>
      <c r="JQG38" s="85"/>
      <c r="JQH38" s="85"/>
      <c r="JQI38" s="85"/>
      <c r="JQJ38" s="85"/>
      <c r="JQK38" s="85"/>
      <c r="JQL38" s="85"/>
      <c r="JQM38" s="85"/>
      <c r="JQN38" s="85"/>
      <c r="JQO38" s="85"/>
      <c r="JQP38" s="85"/>
      <c r="JQQ38" s="85"/>
      <c r="JQR38" s="85"/>
      <c r="JQS38" s="85"/>
      <c r="JQT38" s="85"/>
      <c r="JQU38" s="85"/>
      <c r="JQV38" s="85"/>
      <c r="JQW38" s="85"/>
      <c r="JQX38" s="85"/>
      <c r="JQY38" s="85"/>
      <c r="JQZ38" s="85"/>
      <c r="JRA38" s="85"/>
      <c r="JRB38" s="85"/>
      <c r="JRC38" s="85"/>
      <c r="JRD38" s="85"/>
      <c r="JRE38" s="85"/>
      <c r="JRF38" s="85"/>
      <c r="JRG38" s="85"/>
      <c r="JRH38" s="85"/>
      <c r="JRI38" s="85"/>
      <c r="JRJ38" s="85"/>
      <c r="JRK38" s="85"/>
      <c r="JRL38" s="85"/>
      <c r="JRM38" s="85"/>
      <c r="JRN38" s="85"/>
      <c r="JRO38" s="85"/>
      <c r="JRP38" s="85"/>
      <c r="JRQ38" s="85"/>
      <c r="JRR38" s="85"/>
      <c r="JRS38" s="85"/>
      <c r="JRT38" s="85"/>
      <c r="JRU38" s="85"/>
      <c r="JRV38" s="85"/>
      <c r="JRW38" s="85"/>
      <c r="JRX38" s="85"/>
      <c r="JRY38" s="85"/>
      <c r="JRZ38" s="85"/>
      <c r="JSA38" s="85"/>
      <c r="JSB38" s="85"/>
      <c r="JSC38" s="85"/>
      <c r="JSD38" s="85"/>
      <c r="JSE38" s="85"/>
      <c r="JSF38" s="85"/>
      <c r="JSG38" s="85"/>
      <c r="JSH38" s="85"/>
      <c r="JSI38" s="85"/>
      <c r="JSJ38" s="85"/>
      <c r="JSK38" s="85"/>
      <c r="JSL38" s="85"/>
      <c r="JSM38" s="85"/>
      <c r="JSN38" s="85"/>
      <c r="JSO38" s="85"/>
      <c r="JSP38" s="85"/>
      <c r="JSQ38" s="85"/>
      <c r="JSR38" s="85"/>
      <c r="JSS38" s="85"/>
      <c r="JST38" s="85"/>
      <c r="JSU38" s="85"/>
      <c r="JSV38" s="85"/>
      <c r="JSW38" s="85"/>
      <c r="JSX38" s="85"/>
      <c r="JSY38" s="85"/>
      <c r="JSZ38" s="85"/>
      <c r="JTA38" s="85"/>
      <c r="JTB38" s="85"/>
      <c r="JTC38" s="85"/>
      <c r="JTD38" s="85"/>
      <c r="JTE38" s="85"/>
      <c r="JTF38" s="85"/>
      <c r="JTG38" s="85"/>
      <c r="JTH38" s="85"/>
      <c r="JTI38" s="85"/>
      <c r="JTJ38" s="85"/>
      <c r="JTK38" s="85"/>
      <c r="JTL38" s="85"/>
      <c r="JTM38" s="85"/>
      <c r="JTN38" s="85"/>
      <c r="JTO38" s="85"/>
      <c r="JTP38" s="85"/>
      <c r="JTQ38" s="85"/>
      <c r="JTR38" s="85"/>
      <c r="JTS38" s="85"/>
      <c r="JTT38" s="85"/>
      <c r="JTU38" s="85"/>
      <c r="JTV38" s="85"/>
      <c r="JTW38" s="85"/>
      <c r="JTX38" s="85"/>
      <c r="JTY38" s="85"/>
      <c r="JTZ38" s="85"/>
      <c r="JUA38" s="85"/>
      <c r="JUB38" s="85"/>
      <c r="JUC38" s="85"/>
      <c r="JUD38" s="85"/>
      <c r="JUE38" s="85"/>
      <c r="JUF38" s="85"/>
      <c r="JUG38" s="85"/>
      <c r="JUH38" s="85"/>
      <c r="JUI38" s="85"/>
      <c r="JUJ38" s="85"/>
      <c r="JUK38" s="85"/>
      <c r="JUL38" s="85"/>
      <c r="JUM38" s="85"/>
      <c r="JUN38" s="85"/>
      <c r="JUO38" s="85"/>
      <c r="JUP38" s="85"/>
      <c r="JUQ38" s="85"/>
      <c r="JUR38" s="85"/>
      <c r="JUS38" s="85"/>
      <c r="JUT38" s="85"/>
      <c r="JUU38" s="85"/>
      <c r="JUV38" s="85"/>
      <c r="JUW38" s="85"/>
      <c r="JUX38" s="85"/>
      <c r="JUY38" s="85"/>
      <c r="JUZ38" s="85"/>
      <c r="JVA38" s="85"/>
      <c r="JVB38" s="85"/>
      <c r="JVC38" s="85"/>
      <c r="JVD38" s="85"/>
      <c r="JVE38" s="85"/>
      <c r="JVF38" s="85"/>
      <c r="JVG38" s="85"/>
      <c r="JVH38" s="85"/>
      <c r="JVI38" s="85"/>
      <c r="JVJ38" s="85"/>
      <c r="JVK38" s="85"/>
      <c r="JVL38" s="85"/>
      <c r="JVM38" s="85"/>
      <c r="JVN38" s="85"/>
      <c r="JVO38" s="85"/>
      <c r="JVP38" s="85"/>
      <c r="JVQ38" s="85"/>
      <c r="JVR38" s="85"/>
      <c r="JVS38" s="85"/>
      <c r="JVT38" s="85"/>
      <c r="JVU38" s="85"/>
      <c r="JVV38" s="85"/>
      <c r="JVW38" s="85"/>
      <c r="JVX38" s="85"/>
      <c r="JVY38" s="85"/>
      <c r="JVZ38" s="85"/>
      <c r="JWA38" s="85"/>
      <c r="JWB38" s="85"/>
      <c r="JWC38" s="85"/>
      <c r="JWD38" s="85"/>
      <c r="JWE38" s="85"/>
      <c r="JWF38" s="85"/>
      <c r="JWG38" s="85"/>
      <c r="JWH38" s="85"/>
      <c r="JWI38" s="85"/>
      <c r="JWJ38" s="85"/>
      <c r="JWK38" s="85"/>
      <c r="JWL38" s="85"/>
      <c r="JWM38" s="85"/>
      <c r="JWN38" s="85"/>
      <c r="JWO38" s="85"/>
      <c r="JWP38" s="85"/>
      <c r="JWQ38" s="85"/>
      <c r="JWR38" s="85"/>
      <c r="JWS38" s="85"/>
      <c r="JWT38" s="85"/>
      <c r="JWU38" s="85"/>
      <c r="JWV38" s="85"/>
      <c r="JWW38" s="85"/>
      <c r="JWX38" s="85"/>
      <c r="JWY38" s="85"/>
      <c r="JWZ38" s="85"/>
      <c r="JXA38" s="85"/>
      <c r="JXB38" s="85"/>
      <c r="JXC38" s="85"/>
      <c r="JXD38" s="85"/>
      <c r="JXE38" s="85"/>
      <c r="JXF38" s="85"/>
      <c r="JXG38" s="85"/>
      <c r="JXH38" s="85"/>
      <c r="JXI38" s="85"/>
      <c r="JXJ38" s="85"/>
      <c r="JXK38" s="85"/>
      <c r="JXL38" s="85"/>
      <c r="JXM38" s="85"/>
      <c r="JXN38" s="85"/>
      <c r="JXO38" s="85"/>
      <c r="JXP38" s="85"/>
      <c r="JXQ38" s="85"/>
      <c r="JXR38" s="85"/>
      <c r="JXS38" s="85"/>
      <c r="JXT38" s="85"/>
      <c r="JXU38" s="85"/>
      <c r="JXV38" s="85"/>
      <c r="JXW38" s="85"/>
      <c r="JXX38" s="85"/>
      <c r="JXY38" s="85"/>
      <c r="JXZ38" s="85"/>
      <c r="JYA38" s="85"/>
      <c r="JYB38" s="85"/>
      <c r="JYC38" s="85"/>
      <c r="JYD38" s="85"/>
      <c r="JYE38" s="85"/>
      <c r="JYF38" s="85"/>
      <c r="JYG38" s="85"/>
      <c r="JYH38" s="85"/>
      <c r="JYI38" s="85"/>
      <c r="JYJ38" s="85"/>
      <c r="JYK38" s="85"/>
      <c r="JYL38" s="85"/>
      <c r="JYM38" s="85"/>
      <c r="JYN38" s="85"/>
      <c r="JYO38" s="85"/>
      <c r="JYP38" s="85"/>
      <c r="JYQ38" s="85"/>
      <c r="JYR38" s="85"/>
      <c r="JYS38" s="85"/>
      <c r="JYT38" s="85"/>
      <c r="JYU38" s="85"/>
      <c r="JYV38" s="85"/>
      <c r="JYW38" s="85"/>
      <c r="JYX38" s="85"/>
      <c r="JYY38" s="85"/>
      <c r="JYZ38" s="85"/>
      <c r="JZA38" s="85"/>
      <c r="JZB38" s="85"/>
      <c r="JZC38" s="85"/>
      <c r="JZD38" s="85"/>
      <c r="JZE38" s="85"/>
      <c r="JZF38" s="85"/>
      <c r="JZG38" s="85"/>
      <c r="JZH38" s="85"/>
      <c r="JZI38" s="85"/>
      <c r="JZJ38" s="85"/>
      <c r="JZK38" s="85"/>
      <c r="JZL38" s="85"/>
      <c r="JZM38" s="85"/>
      <c r="JZN38" s="85"/>
      <c r="JZO38" s="85"/>
      <c r="JZP38" s="85"/>
      <c r="JZQ38" s="85"/>
      <c r="JZR38" s="85"/>
      <c r="JZS38" s="85"/>
      <c r="JZT38" s="85"/>
      <c r="JZU38" s="85"/>
      <c r="JZV38" s="85"/>
      <c r="JZW38" s="85"/>
      <c r="JZX38" s="85"/>
      <c r="JZY38" s="85"/>
      <c r="JZZ38" s="85"/>
      <c r="KAA38" s="85"/>
      <c r="KAB38" s="85"/>
      <c r="KAC38" s="85"/>
      <c r="KAD38" s="85"/>
      <c r="KAE38" s="85"/>
      <c r="KAF38" s="85"/>
      <c r="KAG38" s="85"/>
      <c r="KAH38" s="85"/>
      <c r="KAI38" s="85"/>
      <c r="KAJ38" s="85"/>
      <c r="KAK38" s="85"/>
      <c r="KAL38" s="85"/>
      <c r="KAM38" s="85"/>
      <c r="KAN38" s="85"/>
      <c r="KAO38" s="85"/>
      <c r="KAP38" s="85"/>
      <c r="KAQ38" s="85"/>
      <c r="KAR38" s="85"/>
      <c r="KAS38" s="85"/>
      <c r="KAT38" s="85"/>
      <c r="KAU38" s="85"/>
      <c r="KAV38" s="85"/>
      <c r="KAW38" s="85"/>
      <c r="KAX38" s="85"/>
      <c r="KAY38" s="85"/>
      <c r="KAZ38" s="85"/>
      <c r="KBA38" s="85"/>
      <c r="KBB38" s="85"/>
      <c r="KBC38" s="85"/>
      <c r="KBD38" s="85"/>
      <c r="KBE38" s="85"/>
      <c r="KBF38" s="85"/>
      <c r="KBG38" s="85"/>
      <c r="KBH38" s="85"/>
      <c r="KBI38" s="85"/>
      <c r="KBJ38" s="85"/>
      <c r="KBK38" s="85"/>
      <c r="KBL38" s="85"/>
      <c r="KBM38" s="85"/>
      <c r="KBN38" s="85"/>
      <c r="KBO38" s="85"/>
      <c r="KBP38" s="85"/>
      <c r="KBQ38" s="85"/>
      <c r="KBR38" s="85"/>
      <c r="KBS38" s="85"/>
      <c r="KBT38" s="85"/>
      <c r="KBU38" s="85"/>
      <c r="KBV38" s="85"/>
      <c r="KBW38" s="85"/>
      <c r="KBX38" s="85"/>
      <c r="KBY38" s="85"/>
      <c r="KBZ38" s="85"/>
      <c r="KCA38" s="85"/>
      <c r="KCB38" s="85"/>
      <c r="KCC38" s="85"/>
      <c r="KCD38" s="85"/>
      <c r="KCE38" s="85"/>
      <c r="KCF38" s="85"/>
      <c r="KCG38" s="85"/>
      <c r="KCH38" s="85"/>
      <c r="KCI38" s="85"/>
      <c r="KCJ38" s="85"/>
      <c r="KCK38" s="85"/>
      <c r="KCL38" s="85"/>
      <c r="KCM38" s="85"/>
      <c r="KCN38" s="85"/>
      <c r="KCO38" s="85"/>
      <c r="KCP38" s="85"/>
      <c r="KCQ38" s="85"/>
      <c r="KCR38" s="85"/>
      <c r="KCS38" s="85"/>
      <c r="KCT38" s="85"/>
      <c r="KCU38" s="85"/>
      <c r="KCV38" s="85"/>
      <c r="KCW38" s="85"/>
      <c r="KCX38" s="85"/>
      <c r="KCY38" s="85"/>
      <c r="KCZ38" s="85"/>
      <c r="KDA38" s="85"/>
      <c r="KDB38" s="85"/>
      <c r="KDC38" s="85"/>
      <c r="KDD38" s="85"/>
      <c r="KDE38" s="85"/>
      <c r="KDF38" s="85"/>
      <c r="KDG38" s="85"/>
      <c r="KDH38" s="85"/>
      <c r="KDI38" s="85"/>
      <c r="KDJ38" s="85"/>
      <c r="KDK38" s="85"/>
      <c r="KDL38" s="85"/>
      <c r="KDM38" s="85"/>
      <c r="KDN38" s="85"/>
      <c r="KDO38" s="85"/>
      <c r="KDP38" s="85"/>
      <c r="KDQ38" s="85"/>
      <c r="KDR38" s="85"/>
      <c r="KDS38" s="85"/>
      <c r="KDT38" s="85"/>
      <c r="KDU38" s="85"/>
      <c r="KDV38" s="85"/>
      <c r="KDW38" s="85"/>
      <c r="KDX38" s="85"/>
      <c r="KDY38" s="85"/>
      <c r="KDZ38" s="85"/>
      <c r="KEA38" s="85"/>
      <c r="KEB38" s="85"/>
      <c r="KEC38" s="85"/>
      <c r="KED38" s="85"/>
      <c r="KEE38" s="85"/>
      <c r="KEF38" s="85"/>
      <c r="KEG38" s="85"/>
      <c r="KEH38" s="85"/>
      <c r="KEI38" s="85"/>
      <c r="KEJ38" s="85"/>
      <c r="KEK38" s="85"/>
      <c r="KEL38" s="85"/>
      <c r="KEM38" s="85"/>
      <c r="KEN38" s="85"/>
      <c r="KEO38" s="85"/>
      <c r="KEP38" s="85"/>
      <c r="KEQ38" s="85"/>
      <c r="KER38" s="85"/>
      <c r="KES38" s="85"/>
      <c r="KET38" s="85"/>
      <c r="KEU38" s="85"/>
      <c r="KEV38" s="85"/>
      <c r="KEW38" s="85"/>
      <c r="KEX38" s="85"/>
      <c r="KEY38" s="85"/>
      <c r="KEZ38" s="85"/>
      <c r="KFA38" s="85"/>
      <c r="KFB38" s="85"/>
      <c r="KFC38" s="85"/>
      <c r="KFD38" s="85"/>
      <c r="KFE38" s="85"/>
      <c r="KFF38" s="85"/>
      <c r="KFG38" s="85"/>
      <c r="KFH38" s="85"/>
      <c r="KFI38" s="85"/>
      <c r="KFJ38" s="85"/>
      <c r="KFK38" s="85"/>
      <c r="KFL38" s="85"/>
      <c r="KFM38" s="85"/>
      <c r="KFN38" s="85"/>
      <c r="KFO38" s="85"/>
      <c r="KFP38" s="85"/>
      <c r="KFQ38" s="85"/>
      <c r="KFR38" s="85"/>
      <c r="KFS38" s="85"/>
      <c r="KFT38" s="85"/>
      <c r="KFU38" s="85"/>
      <c r="KFV38" s="85"/>
      <c r="KFW38" s="85"/>
      <c r="KFX38" s="85"/>
      <c r="KFY38" s="85"/>
      <c r="KFZ38" s="85"/>
      <c r="KGA38" s="85"/>
      <c r="KGB38" s="85"/>
      <c r="KGC38" s="85"/>
      <c r="KGD38" s="85"/>
      <c r="KGE38" s="85"/>
      <c r="KGF38" s="85"/>
      <c r="KGG38" s="85"/>
      <c r="KGH38" s="85"/>
      <c r="KGI38" s="85"/>
      <c r="KGJ38" s="85"/>
      <c r="KGK38" s="85"/>
      <c r="KGL38" s="85"/>
      <c r="KGM38" s="85"/>
      <c r="KGN38" s="85"/>
      <c r="KGO38" s="85"/>
      <c r="KGP38" s="85"/>
      <c r="KGQ38" s="85"/>
      <c r="KGR38" s="85"/>
      <c r="KGS38" s="85"/>
      <c r="KGT38" s="85"/>
      <c r="KGU38" s="85"/>
      <c r="KGV38" s="85"/>
      <c r="KGW38" s="85"/>
      <c r="KGX38" s="85"/>
      <c r="KGY38" s="85"/>
      <c r="KGZ38" s="85"/>
      <c r="KHA38" s="85"/>
      <c r="KHB38" s="85"/>
      <c r="KHC38" s="85"/>
      <c r="KHD38" s="85"/>
      <c r="KHE38" s="85"/>
      <c r="KHF38" s="85"/>
      <c r="KHG38" s="85"/>
      <c r="KHH38" s="85"/>
      <c r="KHI38" s="85"/>
      <c r="KHJ38" s="85"/>
      <c r="KHK38" s="85"/>
      <c r="KHL38" s="85"/>
      <c r="KHM38" s="85"/>
      <c r="KHN38" s="85"/>
      <c r="KHO38" s="85"/>
      <c r="KHP38" s="85"/>
      <c r="KHQ38" s="85"/>
      <c r="KHR38" s="85"/>
      <c r="KHS38" s="85"/>
      <c r="KHT38" s="85"/>
      <c r="KHU38" s="85"/>
      <c r="KHV38" s="85"/>
      <c r="KHW38" s="85"/>
      <c r="KHX38" s="85"/>
      <c r="KHY38" s="85"/>
      <c r="KHZ38" s="85"/>
      <c r="KIA38" s="85"/>
      <c r="KIB38" s="85"/>
      <c r="KIC38" s="85"/>
      <c r="KID38" s="85"/>
      <c r="KIE38" s="85"/>
      <c r="KIF38" s="85"/>
      <c r="KIG38" s="85"/>
      <c r="KIH38" s="85"/>
      <c r="KII38" s="85"/>
      <c r="KIJ38" s="85"/>
      <c r="KIK38" s="85"/>
      <c r="KIL38" s="85"/>
      <c r="KIM38" s="85"/>
      <c r="KIN38" s="85"/>
      <c r="KIO38" s="85"/>
      <c r="KIP38" s="85"/>
      <c r="KIQ38" s="85"/>
      <c r="KIR38" s="85"/>
      <c r="KIS38" s="85"/>
      <c r="KIT38" s="85"/>
      <c r="KIU38" s="85"/>
      <c r="KIV38" s="85"/>
      <c r="KIW38" s="85"/>
      <c r="KIX38" s="85"/>
      <c r="KIY38" s="85"/>
      <c r="KIZ38" s="85"/>
      <c r="KJA38" s="85"/>
      <c r="KJB38" s="85"/>
      <c r="KJC38" s="85"/>
      <c r="KJD38" s="85"/>
      <c r="KJE38" s="85"/>
      <c r="KJF38" s="85"/>
      <c r="KJG38" s="85"/>
      <c r="KJH38" s="85"/>
      <c r="KJI38" s="85"/>
      <c r="KJJ38" s="85"/>
      <c r="KJK38" s="85"/>
      <c r="KJL38" s="85"/>
      <c r="KJM38" s="85"/>
      <c r="KJN38" s="85"/>
      <c r="KJO38" s="85"/>
      <c r="KJP38" s="85"/>
      <c r="KJQ38" s="85"/>
      <c r="KJR38" s="85"/>
      <c r="KJS38" s="85"/>
      <c r="KJT38" s="85"/>
      <c r="KJU38" s="85"/>
      <c r="KJV38" s="85"/>
      <c r="KJW38" s="85"/>
      <c r="KJX38" s="85"/>
      <c r="KJY38" s="85"/>
      <c r="KJZ38" s="85"/>
      <c r="KKA38" s="85"/>
      <c r="KKB38" s="85"/>
      <c r="KKC38" s="85"/>
      <c r="KKD38" s="85"/>
      <c r="KKE38" s="85"/>
      <c r="KKF38" s="85"/>
      <c r="KKG38" s="85"/>
      <c r="KKH38" s="85"/>
      <c r="KKI38" s="85"/>
      <c r="KKJ38" s="85"/>
      <c r="KKK38" s="85"/>
      <c r="KKL38" s="85"/>
      <c r="KKM38" s="85"/>
      <c r="KKN38" s="85"/>
      <c r="KKO38" s="85"/>
      <c r="KKP38" s="85"/>
      <c r="KKQ38" s="85"/>
      <c r="KKR38" s="85"/>
      <c r="KKS38" s="85"/>
      <c r="KKT38" s="85"/>
      <c r="KKU38" s="85"/>
      <c r="KKV38" s="85"/>
      <c r="KKW38" s="85"/>
      <c r="KKX38" s="85"/>
      <c r="KKY38" s="85"/>
      <c r="KKZ38" s="85"/>
      <c r="KLA38" s="85"/>
      <c r="KLB38" s="85"/>
      <c r="KLC38" s="85"/>
      <c r="KLD38" s="85"/>
      <c r="KLE38" s="85"/>
      <c r="KLF38" s="85"/>
      <c r="KLG38" s="85"/>
      <c r="KLH38" s="85"/>
      <c r="KLI38" s="85"/>
      <c r="KLJ38" s="85"/>
      <c r="KLK38" s="85"/>
      <c r="KLL38" s="85"/>
      <c r="KLM38" s="85"/>
      <c r="KLN38" s="85"/>
      <c r="KLO38" s="85"/>
      <c r="KLP38" s="85"/>
      <c r="KLQ38" s="85"/>
      <c r="KLR38" s="85"/>
      <c r="KLS38" s="85"/>
      <c r="KLT38" s="85"/>
      <c r="KLU38" s="85"/>
      <c r="KLV38" s="85"/>
      <c r="KLW38" s="85"/>
      <c r="KLX38" s="85"/>
      <c r="KLY38" s="85"/>
      <c r="KLZ38" s="85"/>
      <c r="KMA38" s="85"/>
      <c r="KMB38" s="85"/>
      <c r="KMC38" s="85"/>
      <c r="KMD38" s="85"/>
      <c r="KME38" s="85"/>
      <c r="KMF38" s="85"/>
      <c r="KMG38" s="85"/>
      <c r="KMH38" s="85"/>
      <c r="KMI38" s="85"/>
      <c r="KMJ38" s="85"/>
      <c r="KMK38" s="85"/>
      <c r="KML38" s="85"/>
      <c r="KMM38" s="85"/>
      <c r="KMN38" s="85"/>
      <c r="KMO38" s="85"/>
      <c r="KMP38" s="85"/>
      <c r="KMQ38" s="85"/>
      <c r="KMR38" s="85"/>
      <c r="KMS38" s="85"/>
      <c r="KMT38" s="85"/>
      <c r="KMU38" s="85"/>
      <c r="KMV38" s="85"/>
      <c r="KMW38" s="85"/>
      <c r="KMX38" s="85"/>
      <c r="KMY38" s="85"/>
      <c r="KMZ38" s="85"/>
      <c r="KNA38" s="85"/>
      <c r="KNB38" s="85"/>
      <c r="KNC38" s="85"/>
      <c r="KND38" s="85"/>
      <c r="KNE38" s="85"/>
      <c r="KNF38" s="85"/>
      <c r="KNG38" s="85"/>
      <c r="KNH38" s="85"/>
      <c r="KNI38" s="85"/>
      <c r="KNJ38" s="85"/>
      <c r="KNK38" s="85"/>
      <c r="KNL38" s="85"/>
      <c r="KNM38" s="85"/>
      <c r="KNN38" s="85"/>
      <c r="KNO38" s="85"/>
      <c r="KNP38" s="85"/>
      <c r="KNQ38" s="85"/>
      <c r="KNR38" s="85"/>
      <c r="KNS38" s="85"/>
      <c r="KNT38" s="85"/>
      <c r="KNU38" s="85"/>
      <c r="KNV38" s="85"/>
      <c r="KNW38" s="85"/>
      <c r="KNX38" s="85"/>
      <c r="KNY38" s="85"/>
      <c r="KNZ38" s="85"/>
      <c r="KOA38" s="85"/>
      <c r="KOB38" s="85"/>
      <c r="KOC38" s="85"/>
      <c r="KOD38" s="85"/>
      <c r="KOE38" s="85"/>
      <c r="KOF38" s="85"/>
      <c r="KOG38" s="85"/>
      <c r="KOH38" s="85"/>
      <c r="KOI38" s="85"/>
      <c r="KOJ38" s="85"/>
      <c r="KOK38" s="85"/>
      <c r="KOL38" s="85"/>
      <c r="KOM38" s="85"/>
      <c r="KON38" s="85"/>
      <c r="KOO38" s="85"/>
      <c r="KOP38" s="85"/>
      <c r="KOQ38" s="85"/>
      <c r="KOR38" s="85"/>
      <c r="KOS38" s="85"/>
      <c r="KOT38" s="85"/>
      <c r="KOU38" s="85"/>
      <c r="KOV38" s="85"/>
      <c r="KOW38" s="85"/>
      <c r="KOX38" s="85"/>
      <c r="KOY38" s="85"/>
      <c r="KOZ38" s="85"/>
      <c r="KPA38" s="85"/>
      <c r="KPB38" s="85"/>
      <c r="KPC38" s="85"/>
      <c r="KPD38" s="85"/>
      <c r="KPE38" s="85"/>
      <c r="KPF38" s="85"/>
      <c r="KPG38" s="85"/>
      <c r="KPH38" s="85"/>
      <c r="KPI38" s="85"/>
      <c r="KPJ38" s="85"/>
      <c r="KPK38" s="85"/>
      <c r="KPL38" s="85"/>
      <c r="KPM38" s="85"/>
      <c r="KPN38" s="85"/>
      <c r="KPO38" s="85"/>
      <c r="KPP38" s="85"/>
      <c r="KPQ38" s="85"/>
      <c r="KPR38" s="85"/>
      <c r="KPS38" s="85"/>
      <c r="KPT38" s="85"/>
      <c r="KPU38" s="85"/>
      <c r="KPV38" s="85"/>
      <c r="KPW38" s="85"/>
      <c r="KPX38" s="85"/>
      <c r="KPY38" s="85"/>
      <c r="KPZ38" s="85"/>
      <c r="KQA38" s="85"/>
      <c r="KQB38" s="85"/>
      <c r="KQC38" s="85"/>
      <c r="KQD38" s="85"/>
      <c r="KQE38" s="85"/>
      <c r="KQF38" s="85"/>
      <c r="KQG38" s="85"/>
      <c r="KQH38" s="85"/>
      <c r="KQI38" s="85"/>
      <c r="KQJ38" s="85"/>
      <c r="KQK38" s="85"/>
      <c r="KQL38" s="85"/>
      <c r="KQM38" s="85"/>
      <c r="KQN38" s="85"/>
      <c r="KQO38" s="85"/>
      <c r="KQP38" s="85"/>
      <c r="KQQ38" s="85"/>
      <c r="KQR38" s="85"/>
      <c r="KQS38" s="85"/>
      <c r="KQT38" s="85"/>
      <c r="KQU38" s="85"/>
      <c r="KQV38" s="85"/>
      <c r="KQW38" s="85"/>
      <c r="KQX38" s="85"/>
      <c r="KQY38" s="85"/>
      <c r="KQZ38" s="85"/>
      <c r="KRA38" s="85"/>
      <c r="KRB38" s="85"/>
      <c r="KRC38" s="85"/>
      <c r="KRD38" s="85"/>
      <c r="KRE38" s="85"/>
      <c r="KRF38" s="85"/>
      <c r="KRG38" s="85"/>
      <c r="KRH38" s="85"/>
      <c r="KRI38" s="85"/>
      <c r="KRJ38" s="85"/>
      <c r="KRK38" s="85"/>
      <c r="KRL38" s="85"/>
      <c r="KRM38" s="85"/>
      <c r="KRN38" s="85"/>
      <c r="KRO38" s="85"/>
      <c r="KRP38" s="85"/>
      <c r="KRQ38" s="85"/>
      <c r="KRR38" s="85"/>
      <c r="KRS38" s="85"/>
      <c r="KRT38" s="85"/>
      <c r="KRU38" s="85"/>
      <c r="KRV38" s="85"/>
      <c r="KRW38" s="85"/>
      <c r="KRX38" s="85"/>
      <c r="KRY38" s="85"/>
      <c r="KRZ38" s="85"/>
      <c r="KSA38" s="85"/>
      <c r="KSB38" s="85"/>
      <c r="KSC38" s="85"/>
      <c r="KSD38" s="85"/>
      <c r="KSE38" s="85"/>
      <c r="KSF38" s="85"/>
      <c r="KSG38" s="85"/>
      <c r="KSH38" s="85"/>
      <c r="KSI38" s="85"/>
      <c r="KSJ38" s="85"/>
      <c r="KSK38" s="85"/>
      <c r="KSL38" s="85"/>
      <c r="KSM38" s="85"/>
      <c r="KSN38" s="85"/>
      <c r="KSO38" s="85"/>
      <c r="KSP38" s="85"/>
      <c r="KSQ38" s="85"/>
      <c r="KSR38" s="85"/>
      <c r="KSS38" s="85"/>
      <c r="KST38" s="85"/>
      <c r="KSU38" s="85"/>
      <c r="KSV38" s="85"/>
      <c r="KSW38" s="85"/>
      <c r="KSX38" s="85"/>
      <c r="KSY38" s="85"/>
      <c r="KSZ38" s="85"/>
      <c r="KTA38" s="85"/>
      <c r="KTB38" s="85"/>
      <c r="KTC38" s="85"/>
      <c r="KTD38" s="85"/>
      <c r="KTE38" s="85"/>
      <c r="KTF38" s="85"/>
      <c r="KTG38" s="85"/>
      <c r="KTH38" s="85"/>
      <c r="KTI38" s="85"/>
      <c r="KTJ38" s="85"/>
      <c r="KTK38" s="85"/>
      <c r="KTL38" s="85"/>
      <c r="KTM38" s="85"/>
      <c r="KTN38" s="85"/>
      <c r="KTO38" s="85"/>
      <c r="KTP38" s="85"/>
      <c r="KTQ38" s="85"/>
      <c r="KTR38" s="85"/>
      <c r="KTS38" s="85"/>
      <c r="KTT38" s="85"/>
      <c r="KTU38" s="85"/>
      <c r="KTV38" s="85"/>
      <c r="KTW38" s="85"/>
      <c r="KTX38" s="85"/>
      <c r="KTY38" s="85"/>
      <c r="KTZ38" s="85"/>
      <c r="KUA38" s="85"/>
      <c r="KUB38" s="85"/>
      <c r="KUC38" s="85"/>
      <c r="KUD38" s="85"/>
      <c r="KUE38" s="85"/>
      <c r="KUF38" s="85"/>
      <c r="KUG38" s="85"/>
      <c r="KUH38" s="85"/>
      <c r="KUI38" s="85"/>
      <c r="KUJ38" s="85"/>
      <c r="KUK38" s="85"/>
      <c r="KUL38" s="85"/>
      <c r="KUM38" s="85"/>
      <c r="KUN38" s="85"/>
      <c r="KUO38" s="85"/>
      <c r="KUP38" s="85"/>
      <c r="KUQ38" s="85"/>
      <c r="KUR38" s="85"/>
      <c r="KUS38" s="85"/>
      <c r="KUT38" s="85"/>
      <c r="KUU38" s="85"/>
      <c r="KUV38" s="85"/>
      <c r="KUW38" s="85"/>
      <c r="KUX38" s="85"/>
      <c r="KUY38" s="85"/>
      <c r="KUZ38" s="85"/>
      <c r="KVA38" s="85"/>
      <c r="KVB38" s="85"/>
      <c r="KVC38" s="85"/>
      <c r="KVD38" s="85"/>
      <c r="KVE38" s="85"/>
      <c r="KVF38" s="85"/>
      <c r="KVG38" s="85"/>
      <c r="KVH38" s="85"/>
      <c r="KVI38" s="85"/>
      <c r="KVJ38" s="85"/>
      <c r="KVK38" s="85"/>
      <c r="KVL38" s="85"/>
      <c r="KVM38" s="85"/>
      <c r="KVN38" s="85"/>
      <c r="KVO38" s="85"/>
      <c r="KVP38" s="85"/>
      <c r="KVQ38" s="85"/>
      <c r="KVR38" s="85"/>
      <c r="KVS38" s="85"/>
      <c r="KVT38" s="85"/>
      <c r="KVU38" s="85"/>
      <c r="KVV38" s="85"/>
      <c r="KVW38" s="85"/>
      <c r="KVX38" s="85"/>
      <c r="KVY38" s="85"/>
      <c r="KVZ38" s="85"/>
      <c r="KWA38" s="85"/>
      <c r="KWB38" s="85"/>
      <c r="KWC38" s="85"/>
      <c r="KWD38" s="85"/>
      <c r="KWE38" s="85"/>
      <c r="KWF38" s="85"/>
      <c r="KWG38" s="85"/>
      <c r="KWH38" s="85"/>
      <c r="KWI38" s="85"/>
      <c r="KWJ38" s="85"/>
      <c r="KWK38" s="85"/>
      <c r="KWL38" s="85"/>
      <c r="KWM38" s="85"/>
      <c r="KWN38" s="85"/>
      <c r="KWO38" s="85"/>
      <c r="KWP38" s="85"/>
      <c r="KWQ38" s="85"/>
      <c r="KWR38" s="85"/>
      <c r="KWS38" s="85"/>
      <c r="KWT38" s="85"/>
      <c r="KWU38" s="85"/>
      <c r="KWV38" s="85"/>
      <c r="KWW38" s="85"/>
      <c r="KWX38" s="85"/>
      <c r="KWY38" s="85"/>
      <c r="KWZ38" s="85"/>
      <c r="KXA38" s="85"/>
      <c r="KXB38" s="85"/>
      <c r="KXC38" s="85"/>
      <c r="KXD38" s="85"/>
      <c r="KXE38" s="85"/>
      <c r="KXF38" s="85"/>
      <c r="KXG38" s="85"/>
      <c r="KXH38" s="85"/>
      <c r="KXI38" s="85"/>
      <c r="KXJ38" s="85"/>
      <c r="KXK38" s="85"/>
      <c r="KXL38" s="85"/>
      <c r="KXM38" s="85"/>
      <c r="KXN38" s="85"/>
      <c r="KXO38" s="85"/>
      <c r="KXP38" s="85"/>
      <c r="KXQ38" s="85"/>
      <c r="KXR38" s="85"/>
      <c r="KXS38" s="85"/>
      <c r="KXT38" s="85"/>
      <c r="KXU38" s="85"/>
      <c r="KXV38" s="85"/>
      <c r="KXW38" s="85"/>
      <c r="KXX38" s="85"/>
      <c r="KXY38" s="85"/>
      <c r="KXZ38" s="85"/>
      <c r="KYA38" s="85"/>
      <c r="KYB38" s="85"/>
      <c r="KYC38" s="85"/>
      <c r="KYD38" s="85"/>
      <c r="KYE38" s="85"/>
      <c r="KYF38" s="85"/>
      <c r="KYG38" s="85"/>
      <c r="KYH38" s="85"/>
      <c r="KYI38" s="85"/>
      <c r="KYJ38" s="85"/>
      <c r="KYK38" s="85"/>
      <c r="KYL38" s="85"/>
      <c r="KYM38" s="85"/>
      <c r="KYN38" s="85"/>
      <c r="KYO38" s="85"/>
      <c r="KYP38" s="85"/>
      <c r="KYQ38" s="85"/>
      <c r="KYR38" s="85"/>
      <c r="KYS38" s="85"/>
      <c r="KYT38" s="85"/>
      <c r="KYU38" s="85"/>
      <c r="KYV38" s="85"/>
      <c r="KYW38" s="85"/>
      <c r="KYX38" s="85"/>
      <c r="KYY38" s="85"/>
      <c r="KYZ38" s="85"/>
      <c r="KZA38" s="85"/>
      <c r="KZB38" s="85"/>
      <c r="KZC38" s="85"/>
      <c r="KZD38" s="85"/>
      <c r="KZE38" s="85"/>
      <c r="KZF38" s="85"/>
      <c r="KZG38" s="85"/>
      <c r="KZH38" s="85"/>
      <c r="KZI38" s="85"/>
      <c r="KZJ38" s="85"/>
      <c r="KZK38" s="85"/>
      <c r="KZL38" s="85"/>
      <c r="KZM38" s="85"/>
      <c r="KZN38" s="85"/>
      <c r="KZO38" s="85"/>
      <c r="KZP38" s="85"/>
      <c r="KZQ38" s="85"/>
      <c r="KZR38" s="85"/>
      <c r="KZS38" s="85"/>
      <c r="KZT38" s="85"/>
      <c r="KZU38" s="85"/>
      <c r="KZV38" s="85"/>
      <c r="KZW38" s="85"/>
      <c r="KZX38" s="85"/>
      <c r="KZY38" s="85"/>
      <c r="KZZ38" s="85"/>
      <c r="LAA38" s="85"/>
      <c r="LAB38" s="85"/>
      <c r="LAC38" s="85"/>
      <c r="LAD38" s="85"/>
      <c r="LAE38" s="85"/>
      <c r="LAF38" s="85"/>
      <c r="LAG38" s="85"/>
      <c r="LAH38" s="85"/>
      <c r="LAI38" s="85"/>
      <c r="LAJ38" s="85"/>
      <c r="LAK38" s="85"/>
      <c r="LAL38" s="85"/>
      <c r="LAM38" s="85"/>
      <c r="LAN38" s="85"/>
      <c r="LAO38" s="85"/>
      <c r="LAP38" s="85"/>
      <c r="LAQ38" s="85"/>
      <c r="LAR38" s="85"/>
      <c r="LAS38" s="85"/>
      <c r="LAT38" s="85"/>
      <c r="LAU38" s="85"/>
      <c r="LAV38" s="85"/>
      <c r="LAW38" s="85"/>
      <c r="LAX38" s="85"/>
      <c r="LAY38" s="85"/>
      <c r="LAZ38" s="85"/>
      <c r="LBA38" s="85"/>
      <c r="LBB38" s="85"/>
      <c r="LBC38" s="85"/>
      <c r="LBD38" s="85"/>
      <c r="LBE38" s="85"/>
      <c r="LBF38" s="85"/>
      <c r="LBG38" s="85"/>
      <c r="LBH38" s="85"/>
      <c r="LBI38" s="85"/>
      <c r="LBJ38" s="85"/>
      <c r="LBK38" s="85"/>
      <c r="LBL38" s="85"/>
      <c r="LBM38" s="85"/>
      <c r="LBN38" s="85"/>
      <c r="LBO38" s="85"/>
      <c r="LBP38" s="85"/>
      <c r="LBQ38" s="85"/>
      <c r="LBR38" s="85"/>
      <c r="LBS38" s="85"/>
      <c r="LBT38" s="85"/>
      <c r="LBU38" s="85"/>
      <c r="LBV38" s="85"/>
      <c r="LBW38" s="85"/>
      <c r="LBX38" s="85"/>
      <c r="LBY38" s="85"/>
      <c r="LBZ38" s="85"/>
      <c r="LCA38" s="85"/>
      <c r="LCB38" s="85"/>
      <c r="LCC38" s="85"/>
      <c r="LCD38" s="85"/>
      <c r="LCE38" s="85"/>
      <c r="LCF38" s="85"/>
      <c r="LCG38" s="85"/>
      <c r="LCH38" s="85"/>
      <c r="LCI38" s="85"/>
      <c r="LCJ38" s="85"/>
      <c r="LCK38" s="85"/>
      <c r="LCL38" s="85"/>
      <c r="LCM38" s="85"/>
      <c r="LCN38" s="85"/>
      <c r="LCO38" s="85"/>
      <c r="LCP38" s="85"/>
      <c r="LCQ38" s="85"/>
      <c r="LCR38" s="85"/>
      <c r="LCS38" s="85"/>
      <c r="LCT38" s="85"/>
      <c r="LCU38" s="85"/>
      <c r="LCV38" s="85"/>
      <c r="LCW38" s="85"/>
      <c r="LCX38" s="85"/>
      <c r="LCY38" s="85"/>
      <c r="LCZ38" s="85"/>
      <c r="LDA38" s="85"/>
      <c r="LDB38" s="85"/>
      <c r="LDC38" s="85"/>
      <c r="LDD38" s="85"/>
      <c r="LDE38" s="85"/>
      <c r="LDF38" s="85"/>
      <c r="LDG38" s="85"/>
      <c r="LDH38" s="85"/>
      <c r="LDI38" s="85"/>
      <c r="LDJ38" s="85"/>
      <c r="LDK38" s="85"/>
      <c r="LDL38" s="85"/>
      <c r="LDM38" s="85"/>
      <c r="LDN38" s="85"/>
      <c r="LDO38" s="85"/>
      <c r="LDP38" s="85"/>
      <c r="LDQ38" s="85"/>
      <c r="LDR38" s="85"/>
      <c r="LDS38" s="85"/>
      <c r="LDT38" s="85"/>
      <c r="LDU38" s="85"/>
      <c r="LDV38" s="85"/>
      <c r="LDW38" s="85"/>
      <c r="LDX38" s="85"/>
      <c r="LDY38" s="85"/>
      <c r="LDZ38" s="85"/>
      <c r="LEA38" s="85"/>
      <c r="LEB38" s="85"/>
      <c r="LEC38" s="85"/>
      <c r="LED38" s="85"/>
      <c r="LEE38" s="85"/>
      <c r="LEF38" s="85"/>
      <c r="LEG38" s="85"/>
      <c r="LEH38" s="85"/>
      <c r="LEI38" s="85"/>
      <c r="LEJ38" s="85"/>
      <c r="LEK38" s="85"/>
      <c r="LEL38" s="85"/>
      <c r="LEM38" s="85"/>
      <c r="LEN38" s="85"/>
      <c r="LEO38" s="85"/>
      <c r="LEP38" s="85"/>
      <c r="LEQ38" s="85"/>
      <c r="LER38" s="85"/>
      <c r="LES38" s="85"/>
      <c r="LET38" s="85"/>
      <c r="LEU38" s="85"/>
      <c r="LEV38" s="85"/>
      <c r="LEW38" s="85"/>
      <c r="LEX38" s="85"/>
      <c r="LEY38" s="85"/>
      <c r="LEZ38" s="85"/>
      <c r="LFA38" s="85"/>
      <c r="LFB38" s="85"/>
      <c r="LFC38" s="85"/>
      <c r="LFD38" s="85"/>
      <c r="LFE38" s="85"/>
      <c r="LFF38" s="85"/>
      <c r="LFG38" s="85"/>
      <c r="LFH38" s="85"/>
      <c r="LFI38" s="85"/>
      <c r="LFJ38" s="85"/>
      <c r="LFK38" s="85"/>
      <c r="LFL38" s="85"/>
      <c r="LFM38" s="85"/>
      <c r="LFN38" s="85"/>
      <c r="LFO38" s="85"/>
      <c r="LFP38" s="85"/>
      <c r="LFQ38" s="85"/>
      <c r="LFR38" s="85"/>
      <c r="LFS38" s="85"/>
      <c r="LFT38" s="85"/>
      <c r="LFU38" s="85"/>
      <c r="LFV38" s="85"/>
      <c r="LFW38" s="85"/>
      <c r="LFX38" s="85"/>
      <c r="LFY38" s="85"/>
      <c r="LFZ38" s="85"/>
      <c r="LGA38" s="85"/>
      <c r="LGB38" s="85"/>
      <c r="LGC38" s="85"/>
      <c r="LGD38" s="85"/>
      <c r="LGE38" s="85"/>
      <c r="LGF38" s="85"/>
      <c r="LGG38" s="85"/>
      <c r="LGH38" s="85"/>
      <c r="LGI38" s="85"/>
      <c r="LGJ38" s="85"/>
      <c r="LGK38" s="85"/>
      <c r="LGL38" s="85"/>
      <c r="LGM38" s="85"/>
      <c r="LGN38" s="85"/>
      <c r="LGO38" s="85"/>
      <c r="LGP38" s="85"/>
      <c r="LGQ38" s="85"/>
      <c r="LGR38" s="85"/>
      <c r="LGS38" s="85"/>
      <c r="LGT38" s="85"/>
      <c r="LGU38" s="85"/>
      <c r="LGV38" s="85"/>
      <c r="LGW38" s="85"/>
      <c r="LGX38" s="85"/>
      <c r="LGY38" s="85"/>
      <c r="LGZ38" s="85"/>
      <c r="LHA38" s="85"/>
      <c r="LHB38" s="85"/>
      <c r="LHC38" s="85"/>
      <c r="LHD38" s="85"/>
      <c r="LHE38" s="85"/>
      <c r="LHF38" s="85"/>
      <c r="LHG38" s="85"/>
      <c r="LHH38" s="85"/>
      <c r="LHI38" s="85"/>
      <c r="LHJ38" s="85"/>
      <c r="LHK38" s="85"/>
      <c r="LHL38" s="85"/>
      <c r="LHM38" s="85"/>
      <c r="LHN38" s="85"/>
      <c r="LHO38" s="85"/>
      <c r="LHP38" s="85"/>
      <c r="LHQ38" s="85"/>
      <c r="LHR38" s="85"/>
      <c r="LHS38" s="85"/>
      <c r="LHT38" s="85"/>
      <c r="LHU38" s="85"/>
      <c r="LHV38" s="85"/>
      <c r="LHW38" s="85"/>
      <c r="LHX38" s="85"/>
      <c r="LHY38" s="85"/>
      <c r="LHZ38" s="85"/>
      <c r="LIA38" s="85"/>
      <c r="LIB38" s="85"/>
      <c r="LIC38" s="85"/>
      <c r="LID38" s="85"/>
      <c r="LIE38" s="85"/>
      <c r="LIF38" s="85"/>
      <c r="LIG38" s="85"/>
      <c r="LIH38" s="85"/>
      <c r="LII38" s="85"/>
      <c r="LIJ38" s="85"/>
      <c r="LIK38" s="85"/>
      <c r="LIL38" s="85"/>
      <c r="LIM38" s="85"/>
      <c r="LIN38" s="85"/>
      <c r="LIO38" s="85"/>
      <c r="LIP38" s="85"/>
      <c r="LIQ38" s="85"/>
      <c r="LIR38" s="85"/>
      <c r="LIS38" s="85"/>
      <c r="LIT38" s="85"/>
      <c r="LIU38" s="85"/>
      <c r="LIV38" s="85"/>
      <c r="LIW38" s="85"/>
      <c r="LIX38" s="85"/>
      <c r="LIY38" s="85"/>
      <c r="LIZ38" s="85"/>
      <c r="LJA38" s="85"/>
      <c r="LJB38" s="85"/>
      <c r="LJC38" s="85"/>
      <c r="LJD38" s="85"/>
      <c r="LJE38" s="85"/>
      <c r="LJF38" s="85"/>
      <c r="LJG38" s="85"/>
      <c r="LJH38" s="85"/>
      <c r="LJI38" s="85"/>
      <c r="LJJ38" s="85"/>
      <c r="LJK38" s="85"/>
      <c r="LJL38" s="85"/>
      <c r="LJM38" s="85"/>
      <c r="LJN38" s="85"/>
      <c r="LJO38" s="85"/>
      <c r="LJP38" s="85"/>
      <c r="LJQ38" s="85"/>
      <c r="LJR38" s="85"/>
      <c r="LJS38" s="85"/>
      <c r="LJT38" s="85"/>
      <c r="LJU38" s="85"/>
      <c r="LJV38" s="85"/>
      <c r="LJW38" s="85"/>
      <c r="LJX38" s="85"/>
      <c r="LJY38" s="85"/>
      <c r="LJZ38" s="85"/>
      <c r="LKA38" s="85"/>
      <c r="LKB38" s="85"/>
      <c r="LKC38" s="85"/>
      <c r="LKD38" s="85"/>
      <c r="LKE38" s="85"/>
      <c r="LKF38" s="85"/>
      <c r="LKG38" s="85"/>
      <c r="LKH38" s="85"/>
      <c r="LKI38" s="85"/>
      <c r="LKJ38" s="85"/>
      <c r="LKK38" s="85"/>
      <c r="LKL38" s="85"/>
      <c r="LKM38" s="85"/>
      <c r="LKN38" s="85"/>
      <c r="LKO38" s="85"/>
      <c r="LKP38" s="85"/>
      <c r="LKQ38" s="85"/>
      <c r="LKR38" s="85"/>
      <c r="LKS38" s="85"/>
      <c r="LKT38" s="85"/>
      <c r="LKU38" s="85"/>
      <c r="LKV38" s="85"/>
      <c r="LKW38" s="85"/>
      <c r="LKX38" s="85"/>
      <c r="LKY38" s="85"/>
      <c r="LKZ38" s="85"/>
      <c r="LLA38" s="85"/>
      <c r="LLB38" s="85"/>
      <c r="LLC38" s="85"/>
      <c r="LLD38" s="85"/>
      <c r="LLE38" s="85"/>
      <c r="LLF38" s="85"/>
      <c r="LLG38" s="85"/>
      <c r="LLH38" s="85"/>
      <c r="LLI38" s="85"/>
      <c r="LLJ38" s="85"/>
      <c r="LLK38" s="85"/>
      <c r="LLL38" s="85"/>
      <c r="LLM38" s="85"/>
      <c r="LLN38" s="85"/>
      <c r="LLO38" s="85"/>
      <c r="LLP38" s="85"/>
      <c r="LLQ38" s="85"/>
      <c r="LLR38" s="85"/>
      <c r="LLS38" s="85"/>
      <c r="LLT38" s="85"/>
      <c r="LLU38" s="85"/>
      <c r="LLV38" s="85"/>
      <c r="LLW38" s="85"/>
      <c r="LLX38" s="85"/>
      <c r="LLY38" s="85"/>
      <c r="LLZ38" s="85"/>
      <c r="LMA38" s="85"/>
      <c r="LMB38" s="85"/>
      <c r="LMC38" s="85"/>
      <c r="LMD38" s="85"/>
      <c r="LME38" s="85"/>
      <c r="LMF38" s="85"/>
      <c r="LMG38" s="85"/>
      <c r="LMH38" s="85"/>
      <c r="LMI38" s="85"/>
      <c r="LMJ38" s="85"/>
      <c r="LMK38" s="85"/>
      <c r="LML38" s="85"/>
      <c r="LMM38" s="85"/>
      <c r="LMN38" s="85"/>
      <c r="LMO38" s="85"/>
      <c r="LMP38" s="85"/>
      <c r="LMQ38" s="85"/>
      <c r="LMR38" s="85"/>
      <c r="LMS38" s="85"/>
      <c r="LMT38" s="85"/>
      <c r="LMU38" s="85"/>
      <c r="LMV38" s="85"/>
      <c r="LMW38" s="85"/>
      <c r="LMX38" s="85"/>
      <c r="LMY38" s="85"/>
      <c r="LMZ38" s="85"/>
      <c r="LNA38" s="85"/>
      <c r="LNB38" s="85"/>
      <c r="LNC38" s="85"/>
      <c r="LND38" s="85"/>
      <c r="LNE38" s="85"/>
      <c r="LNF38" s="85"/>
      <c r="LNG38" s="85"/>
      <c r="LNH38" s="85"/>
      <c r="LNI38" s="85"/>
      <c r="LNJ38" s="85"/>
      <c r="LNK38" s="85"/>
      <c r="LNL38" s="85"/>
      <c r="LNM38" s="85"/>
      <c r="LNN38" s="85"/>
      <c r="LNO38" s="85"/>
      <c r="LNP38" s="85"/>
      <c r="LNQ38" s="85"/>
      <c r="LNR38" s="85"/>
      <c r="LNS38" s="85"/>
      <c r="LNT38" s="85"/>
      <c r="LNU38" s="85"/>
      <c r="LNV38" s="85"/>
      <c r="LNW38" s="85"/>
      <c r="LNX38" s="85"/>
      <c r="LNY38" s="85"/>
      <c r="LNZ38" s="85"/>
      <c r="LOA38" s="85"/>
      <c r="LOB38" s="85"/>
      <c r="LOC38" s="85"/>
      <c r="LOD38" s="85"/>
      <c r="LOE38" s="85"/>
      <c r="LOF38" s="85"/>
      <c r="LOG38" s="85"/>
      <c r="LOH38" s="85"/>
      <c r="LOI38" s="85"/>
      <c r="LOJ38" s="85"/>
      <c r="LOK38" s="85"/>
      <c r="LOL38" s="85"/>
      <c r="LOM38" s="85"/>
      <c r="LON38" s="85"/>
      <c r="LOO38" s="85"/>
      <c r="LOP38" s="85"/>
      <c r="LOQ38" s="85"/>
      <c r="LOR38" s="85"/>
      <c r="LOS38" s="85"/>
      <c r="LOT38" s="85"/>
      <c r="LOU38" s="85"/>
      <c r="LOV38" s="85"/>
      <c r="LOW38" s="85"/>
      <c r="LOX38" s="85"/>
      <c r="LOY38" s="85"/>
      <c r="LOZ38" s="85"/>
      <c r="LPA38" s="85"/>
      <c r="LPB38" s="85"/>
      <c r="LPC38" s="85"/>
      <c r="LPD38" s="85"/>
      <c r="LPE38" s="85"/>
      <c r="LPF38" s="85"/>
      <c r="LPG38" s="85"/>
      <c r="LPH38" s="85"/>
      <c r="LPI38" s="85"/>
      <c r="LPJ38" s="85"/>
      <c r="LPK38" s="85"/>
      <c r="LPL38" s="85"/>
      <c r="LPM38" s="85"/>
      <c r="LPN38" s="85"/>
      <c r="LPO38" s="85"/>
      <c r="LPP38" s="85"/>
      <c r="LPQ38" s="85"/>
      <c r="LPR38" s="85"/>
      <c r="LPS38" s="85"/>
      <c r="LPT38" s="85"/>
      <c r="LPU38" s="85"/>
      <c r="LPV38" s="85"/>
      <c r="LPW38" s="85"/>
      <c r="LPX38" s="85"/>
      <c r="LPY38" s="85"/>
      <c r="LPZ38" s="85"/>
      <c r="LQA38" s="85"/>
      <c r="LQB38" s="85"/>
      <c r="LQC38" s="85"/>
      <c r="LQD38" s="85"/>
      <c r="LQE38" s="85"/>
      <c r="LQF38" s="85"/>
      <c r="LQG38" s="85"/>
      <c r="LQH38" s="85"/>
      <c r="LQI38" s="85"/>
      <c r="LQJ38" s="85"/>
      <c r="LQK38" s="85"/>
      <c r="LQL38" s="85"/>
      <c r="LQM38" s="85"/>
      <c r="LQN38" s="85"/>
      <c r="LQO38" s="85"/>
      <c r="LQP38" s="85"/>
      <c r="LQQ38" s="85"/>
      <c r="LQR38" s="85"/>
      <c r="LQS38" s="85"/>
      <c r="LQT38" s="85"/>
      <c r="LQU38" s="85"/>
      <c r="LQV38" s="85"/>
      <c r="LQW38" s="85"/>
      <c r="LQX38" s="85"/>
      <c r="LQY38" s="85"/>
      <c r="LQZ38" s="85"/>
      <c r="LRA38" s="85"/>
      <c r="LRB38" s="85"/>
      <c r="LRC38" s="85"/>
      <c r="LRD38" s="85"/>
      <c r="LRE38" s="85"/>
      <c r="LRF38" s="85"/>
      <c r="LRG38" s="85"/>
      <c r="LRH38" s="85"/>
      <c r="LRI38" s="85"/>
      <c r="LRJ38" s="85"/>
      <c r="LRK38" s="85"/>
      <c r="LRL38" s="85"/>
      <c r="LRM38" s="85"/>
      <c r="LRN38" s="85"/>
      <c r="LRO38" s="85"/>
      <c r="LRP38" s="85"/>
      <c r="LRQ38" s="85"/>
      <c r="LRR38" s="85"/>
      <c r="LRS38" s="85"/>
      <c r="LRT38" s="85"/>
      <c r="LRU38" s="85"/>
      <c r="LRV38" s="85"/>
      <c r="LRW38" s="85"/>
      <c r="LRX38" s="85"/>
      <c r="LRY38" s="85"/>
      <c r="LRZ38" s="85"/>
      <c r="LSA38" s="85"/>
      <c r="LSB38" s="85"/>
      <c r="LSC38" s="85"/>
      <c r="LSD38" s="85"/>
      <c r="LSE38" s="85"/>
      <c r="LSF38" s="85"/>
      <c r="LSG38" s="85"/>
      <c r="LSH38" s="85"/>
      <c r="LSI38" s="85"/>
      <c r="LSJ38" s="85"/>
      <c r="LSK38" s="85"/>
      <c r="LSL38" s="85"/>
      <c r="LSM38" s="85"/>
      <c r="LSN38" s="85"/>
      <c r="LSO38" s="85"/>
      <c r="LSP38" s="85"/>
      <c r="LSQ38" s="85"/>
      <c r="LSR38" s="85"/>
      <c r="LSS38" s="85"/>
      <c r="LST38" s="85"/>
      <c r="LSU38" s="85"/>
      <c r="LSV38" s="85"/>
      <c r="LSW38" s="85"/>
      <c r="LSX38" s="85"/>
      <c r="LSY38" s="85"/>
      <c r="LSZ38" s="85"/>
      <c r="LTA38" s="85"/>
      <c r="LTB38" s="85"/>
      <c r="LTC38" s="85"/>
      <c r="LTD38" s="85"/>
      <c r="LTE38" s="85"/>
      <c r="LTF38" s="85"/>
      <c r="LTG38" s="85"/>
      <c r="LTH38" s="85"/>
      <c r="LTI38" s="85"/>
      <c r="LTJ38" s="85"/>
      <c r="LTK38" s="85"/>
      <c r="LTL38" s="85"/>
      <c r="LTM38" s="85"/>
      <c r="LTN38" s="85"/>
      <c r="LTO38" s="85"/>
      <c r="LTP38" s="85"/>
      <c r="LTQ38" s="85"/>
      <c r="LTR38" s="85"/>
      <c r="LTS38" s="85"/>
      <c r="LTT38" s="85"/>
      <c r="LTU38" s="85"/>
      <c r="LTV38" s="85"/>
      <c r="LTW38" s="85"/>
      <c r="LTX38" s="85"/>
      <c r="LTY38" s="85"/>
      <c r="LTZ38" s="85"/>
      <c r="LUA38" s="85"/>
      <c r="LUB38" s="85"/>
      <c r="LUC38" s="85"/>
      <c r="LUD38" s="85"/>
      <c r="LUE38" s="85"/>
      <c r="LUF38" s="85"/>
      <c r="LUG38" s="85"/>
      <c r="LUH38" s="85"/>
      <c r="LUI38" s="85"/>
      <c r="LUJ38" s="85"/>
      <c r="LUK38" s="85"/>
      <c r="LUL38" s="85"/>
      <c r="LUM38" s="85"/>
      <c r="LUN38" s="85"/>
      <c r="LUO38" s="85"/>
      <c r="LUP38" s="85"/>
      <c r="LUQ38" s="85"/>
      <c r="LUR38" s="85"/>
      <c r="LUS38" s="85"/>
      <c r="LUT38" s="85"/>
      <c r="LUU38" s="85"/>
      <c r="LUV38" s="85"/>
      <c r="LUW38" s="85"/>
      <c r="LUX38" s="85"/>
      <c r="LUY38" s="85"/>
      <c r="LUZ38" s="85"/>
      <c r="LVA38" s="85"/>
      <c r="LVB38" s="85"/>
      <c r="LVC38" s="85"/>
      <c r="LVD38" s="85"/>
      <c r="LVE38" s="85"/>
      <c r="LVF38" s="85"/>
      <c r="LVG38" s="85"/>
      <c r="LVH38" s="85"/>
      <c r="LVI38" s="85"/>
      <c r="LVJ38" s="85"/>
      <c r="LVK38" s="85"/>
      <c r="LVL38" s="85"/>
      <c r="LVM38" s="85"/>
      <c r="LVN38" s="85"/>
      <c r="LVO38" s="85"/>
      <c r="LVP38" s="85"/>
      <c r="LVQ38" s="85"/>
      <c r="LVR38" s="85"/>
      <c r="LVS38" s="85"/>
      <c r="LVT38" s="85"/>
      <c r="LVU38" s="85"/>
      <c r="LVV38" s="85"/>
      <c r="LVW38" s="85"/>
      <c r="LVX38" s="85"/>
      <c r="LVY38" s="85"/>
      <c r="LVZ38" s="85"/>
      <c r="LWA38" s="85"/>
      <c r="LWB38" s="85"/>
      <c r="LWC38" s="85"/>
      <c r="LWD38" s="85"/>
      <c r="LWE38" s="85"/>
      <c r="LWF38" s="85"/>
      <c r="LWG38" s="85"/>
      <c r="LWH38" s="85"/>
      <c r="LWI38" s="85"/>
      <c r="LWJ38" s="85"/>
      <c r="LWK38" s="85"/>
      <c r="LWL38" s="85"/>
      <c r="LWM38" s="85"/>
      <c r="LWN38" s="85"/>
      <c r="LWO38" s="85"/>
      <c r="LWP38" s="85"/>
      <c r="LWQ38" s="85"/>
      <c r="LWR38" s="85"/>
      <c r="LWS38" s="85"/>
      <c r="LWT38" s="85"/>
      <c r="LWU38" s="85"/>
      <c r="LWV38" s="85"/>
      <c r="LWW38" s="85"/>
      <c r="LWX38" s="85"/>
      <c r="LWY38" s="85"/>
      <c r="LWZ38" s="85"/>
      <c r="LXA38" s="85"/>
      <c r="LXB38" s="85"/>
      <c r="LXC38" s="85"/>
      <c r="LXD38" s="85"/>
      <c r="LXE38" s="85"/>
      <c r="LXF38" s="85"/>
      <c r="LXG38" s="85"/>
      <c r="LXH38" s="85"/>
      <c r="LXI38" s="85"/>
      <c r="LXJ38" s="85"/>
      <c r="LXK38" s="85"/>
      <c r="LXL38" s="85"/>
      <c r="LXM38" s="85"/>
      <c r="LXN38" s="85"/>
      <c r="LXO38" s="85"/>
      <c r="LXP38" s="85"/>
      <c r="LXQ38" s="85"/>
      <c r="LXR38" s="85"/>
      <c r="LXS38" s="85"/>
      <c r="LXT38" s="85"/>
      <c r="LXU38" s="85"/>
      <c r="LXV38" s="85"/>
      <c r="LXW38" s="85"/>
      <c r="LXX38" s="85"/>
      <c r="LXY38" s="85"/>
      <c r="LXZ38" s="85"/>
      <c r="LYA38" s="85"/>
      <c r="LYB38" s="85"/>
      <c r="LYC38" s="85"/>
      <c r="LYD38" s="85"/>
      <c r="LYE38" s="85"/>
      <c r="LYF38" s="85"/>
      <c r="LYG38" s="85"/>
      <c r="LYH38" s="85"/>
      <c r="LYI38" s="85"/>
      <c r="LYJ38" s="85"/>
      <c r="LYK38" s="85"/>
      <c r="LYL38" s="85"/>
      <c r="LYM38" s="85"/>
      <c r="LYN38" s="85"/>
      <c r="LYO38" s="85"/>
      <c r="LYP38" s="85"/>
      <c r="LYQ38" s="85"/>
      <c r="LYR38" s="85"/>
      <c r="LYS38" s="85"/>
      <c r="LYT38" s="85"/>
      <c r="LYU38" s="85"/>
      <c r="LYV38" s="85"/>
      <c r="LYW38" s="85"/>
      <c r="LYX38" s="85"/>
      <c r="LYY38" s="85"/>
      <c r="LYZ38" s="85"/>
      <c r="LZA38" s="85"/>
      <c r="LZB38" s="85"/>
      <c r="LZC38" s="85"/>
      <c r="LZD38" s="85"/>
      <c r="LZE38" s="85"/>
      <c r="LZF38" s="85"/>
      <c r="LZG38" s="85"/>
      <c r="LZH38" s="85"/>
      <c r="LZI38" s="85"/>
      <c r="LZJ38" s="85"/>
      <c r="LZK38" s="85"/>
      <c r="LZL38" s="85"/>
      <c r="LZM38" s="85"/>
      <c r="LZN38" s="85"/>
      <c r="LZO38" s="85"/>
      <c r="LZP38" s="85"/>
      <c r="LZQ38" s="85"/>
      <c r="LZR38" s="85"/>
      <c r="LZS38" s="85"/>
      <c r="LZT38" s="85"/>
      <c r="LZU38" s="85"/>
      <c r="LZV38" s="85"/>
      <c r="LZW38" s="85"/>
      <c r="LZX38" s="85"/>
      <c r="LZY38" s="85"/>
      <c r="LZZ38" s="85"/>
      <c r="MAA38" s="85"/>
      <c r="MAB38" s="85"/>
      <c r="MAC38" s="85"/>
      <c r="MAD38" s="85"/>
      <c r="MAE38" s="85"/>
      <c r="MAF38" s="85"/>
      <c r="MAG38" s="85"/>
      <c r="MAH38" s="85"/>
      <c r="MAI38" s="85"/>
      <c r="MAJ38" s="85"/>
      <c r="MAK38" s="85"/>
      <c r="MAL38" s="85"/>
      <c r="MAM38" s="85"/>
      <c r="MAN38" s="85"/>
      <c r="MAO38" s="85"/>
      <c r="MAP38" s="85"/>
      <c r="MAQ38" s="85"/>
      <c r="MAR38" s="85"/>
      <c r="MAS38" s="85"/>
      <c r="MAT38" s="85"/>
      <c r="MAU38" s="85"/>
      <c r="MAV38" s="85"/>
      <c r="MAW38" s="85"/>
      <c r="MAX38" s="85"/>
      <c r="MAY38" s="85"/>
      <c r="MAZ38" s="85"/>
      <c r="MBA38" s="85"/>
      <c r="MBB38" s="85"/>
      <c r="MBC38" s="85"/>
      <c r="MBD38" s="85"/>
      <c r="MBE38" s="85"/>
      <c r="MBF38" s="85"/>
      <c r="MBG38" s="85"/>
      <c r="MBH38" s="85"/>
      <c r="MBI38" s="85"/>
      <c r="MBJ38" s="85"/>
      <c r="MBK38" s="85"/>
      <c r="MBL38" s="85"/>
      <c r="MBM38" s="85"/>
      <c r="MBN38" s="85"/>
      <c r="MBO38" s="85"/>
      <c r="MBP38" s="85"/>
      <c r="MBQ38" s="85"/>
      <c r="MBR38" s="85"/>
      <c r="MBS38" s="85"/>
      <c r="MBT38" s="85"/>
      <c r="MBU38" s="85"/>
      <c r="MBV38" s="85"/>
      <c r="MBW38" s="85"/>
      <c r="MBX38" s="85"/>
      <c r="MBY38" s="85"/>
      <c r="MBZ38" s="85"/>
      <c r="MCA38" s="85"/>
      <c r="MCB38" s="85"/>
      <c r="MCC38" s="85"/>
      <c r="MCD38" s="85"/>
      <c r="MCE38" s="85"/>
      <c r="MCF38" s="85"/>
      <c r="MCG38" s="85"/>
      <c r="MCH38" s="85"/>
      <c r="MCI38" s="85"/>
      <c r="MCJ38" s="85"/>
      <c r="MCK38" s="85"/>
      <c r="MCL38" s="85"/>
      <c r="MCM38" s="85"/>
      <c r="MCN38" s="85"/>
      <c r="MCO38" s="85"/>
      <c r="MCP38" s="85"/>
      <c r="MCQ38" s="85"/>
      <c r="MCR38" s="85"/>
      <c r="MCS38" s="85"/>
      <c r="MCT38" s="85"/>
      <c r="MCU38" s="85"/>
      <c r="MCV38" s="85"/>
      <c r="MCW38" s="85"/>
      <c r="MCX38" s="85"/>
      <c r="MCY38" s="85"/>
      <c r="MCZ38" s="85"/>
      <c r="MDA38" s="85"/>
      <c r="MDB38" s="85"/>
      <c r="MDC38" s="85"/>
      <c r="MDD38" s="85"/>
      <c r="MDE38" s="85"/>
      <c r="MDF38" s="85"/>
      <c r="MDG38" s="85"/>
      <c r="MDH38" s="85"/>
      <c r="MDI38" s="85"/>
      <c r="MDJ38" s="85"/>
      <c r="MDK38" s="85"/>
      <c r="MDL38" s="85"/>
      <c r="MDM38" s="85"/>
      <c r="MDN38" s="85"/>
      <c r="MDO38" s="85"/>
      <c r="MDP38" s="85"/>
      <c r="MDQ38" s="85"/>
      <c r="MDR38" s="85"/>
      <c r="MDS38" s="85"/>
      <c r="MDT38" s="85"/>
      <c r="MDU38" s="85"/>
      <c r="MDV38" s="85"/>
      <c r="MDW38" s="85"/>
      <c r="MDX38" s="85"/>
      <c r="MDY38" s="85"/>
      <c r="MDZ38" s="85"/>
      <c r="MEA38" s="85"/>
      <c r="MEB38" s="85"/>
      <c r="MEC38" s="85"/>
      <c r="MED38" s="85"/>
      <c r="MEE38" s="85"/>
      <c r="MEF38" s="85"/>
      <c r="MEG38" s="85"/>
      <c r="MEH38" s="85"/>
      <c r="MEI38" s="85"/>
      <c r="MEJ38" s="85"/>
      <c r="MEK38" s="85"/>
      <c r="MEL38" s="85"/>
      <c r="MEM38" s="85"/>
      <c r="MEN38" s="85"/>
      <c r="MEO38" s="85"/>
      <c r="MEP38" s="85"/>
      <c r="MEQ38" s="85"/>
      <c r="MER38" s="85"/>
      <c r="MES38" s="85"/>
      <c r="MET38" s="85"/>
      <c r="MEU38" s="85"/>
      <c r="MEV38" s="85"/>
      <c r="MEW38" s="85"/>
      <c r="MEX38" s="85"/>
      <c r="MEY38" s="85"/>
      <c r="MEZ38" s="85"/>
      <c r="MFA38" s="85"/>
      <c r="MFB38" s="85"/>
      <c r="MFC38" s="85"/>
      <c r="MFD38" s="85"/>
      <c r="MFE38" s="85"/>
      <c r="MFF38" s="85"/>
      <c r="MFG38" s="85"/>
      <c r="MFH38" s="85"/>
      <c r="MFI38" s="85"/>
      <c r="MFJ38" s="85"/>
      <c r="MFK38" s="85"/>
      <c r="MFL38" s="85"/>
      <c r="MFM38" s="85"/>
      <c r="MFN38" s="85"/>
      <c r="MFO38" s="85"/>
      <c r="MFP38" s="85"/>
      <c r="MFQ38" s="85"/>
      <c r="MFR38" s="85"/>
      <c r="MFS38" s="85"/>
      <c r="MFT38" s="85"/>
      <c r="MFU38" s="85"/>
      <c r="MFV38" s="85"/>
      <c r="MFW38" s="85"/>
      <c r="MFX38" s="85"/>
      <c r="MFY38" s="85"/>
      <c r="MFZ38" s="85"/>
      <c r="MGA38" s="85"/>
      <c r="MGB38" s="85"/>
      <c r="MGC38" s="85"/>
      <c r="MGD38" s="85"/>
      <c r="MGE38" s="85"/>
      <c r="MGF38" s="85"/>
      <c r="MGG38" s="85"/>
      <c r="MGH38" s="85"/>
      <c r="MGI38" s="85"/>
      <c r="MGJ38" s="85"/>
      <c r="MGK38" s="85"/>
      <c r="MGL38" s="85"/>
      <c r="MGM38" s="85"/>
      <c r="MGN38" s="85"/>
      <c r="MGO38" s="85"/>
      <c r="MGP38" s="85"/>
      <c r="MGQ38" s="85"/>
      <c r="MGR38" s="85"/>
      <c r="MGS38" s="85"/>
      <c r="MGT38" s="85"/>
      <c r="MGU38" s="85"/>
      <c r="MGV38" s="85"/>
      <c r="MGW38" s="85"/>
      <c r="MGX38" s="85"/>
      <c r="MGY38" s="85"/>
      <c r="MGZ38" s="85"/>
      <c r="MHA38" s="85"/>
      <c r="MHB38" s="85"/>
      <c r="MHC38" s="85"/>
      <c r="MHD38" s="85"/>
      <c r="MHE38" s="85"/>
      <c r="MHF38" s="85"/>
      <c r="MHG38" s="85"/>
      <c r="MHH38" s="85"/>
      <c r="MHI38" s="85"/>
      <c r="MHJ38" s="85"/>
      <c r="MHK38" s="85"/>
      <c r="MHL38" s="85"/>
      <c r="MHM38" s="85"/>
      <c r="MHN38" s="85"/>
      <c r="MHO38" s="85"/>
      <c r="MHP38" s="85"/>
      <c r="MHQ38" s="85"/>
      <c r="MHR38" s="85"/>
      <c r="MHS38" s="85"/>
      <c r="MHT38" s="85"/>
      <c r="MHU38" s="85"/>
      <c r="MHV38" s="85"/>
      <c r="MHW38" s="85"/>
      <c r="MHX38" s="85"/>
      <c r="MHY38" s="85"/>
      <c r="MHZ38" s="85"/>
      <c r="MIA38" s="85"/>
      <c r="MIB38" s="85"/>
      <c r="MIC38" s="85"/>
      <c r="MID38" s="85"/>
      <c r="MIE38" s="85"/>
      <c r="MIF38" s="85"/>
      <c r="MIG38" s="85"/>
      <c r="MIH38" s="85"/>
      <c r="MII38" s="85"/>
      <c r="MIJ38" s="85"/>
      <c r="MIK38" s="85"/>
      <c r="MIL38" s="85"/>
      <c r="MIM38" s="85"/>
      <c r="MIN38" s="85"/>
      <c r="MIO38" s="85"/>
      <c r="MIP38" s="85"/>
      <c r="MIQ38" s="85"/>
      <c r="MIR38" s="85"/>
      <c r="MIS38" s="85"/>
      <c r="MIT38" s="85"/>
      <c r="MIU38" s="85"/>
      <c r="MIV38" s="85"/>
      <c r="MIW38" s="85"/>
      <c r="MIX38" s="85"/>
      <c r="MIY38" s="85"/>
      <c r="MIZ38" s="85"/>
      <c r="MJA38" s="85"/>
      <c r="MJB38" s="85"/>
      <c r="MJC38" s="85"/>
      <c r="MJD38" s="85"/>
      <c r="MJE38" s="85"/>
      <c r="MJF38" s="85"/>
      <c r="MJG38" s="85"/>
      <c r="MJH38" s="85"/>
      <c r="MJI38" s="85"/>
      <c r="MJJ38" s="85"/>
      <c r="MJK38" s="85"/>
      <c r="MJL38" s="85"/>
      <c r="MJM38" s="85"/>
      <c r="MJN38" s="85"/>
      <c r="MJO38" s="85"/>
      <c r="MJP38" s="85"/>
      <c r="MJQ38" s="85"/>
      <c r="MJR38" s="85"/>
      <c r="MJS38" s="85"/>
      <c r="MJT38" s="85"/>
      <c r="MJU38" s="85"/>
      <c r="MJV38" s="85"/>
      <c r="MJW38" s="85"/>
      <c r="MJX38" s="85"/>
      <c r="MJY38" s="85"/>
      <c r="MJZ38" s="85"/>
      <c r="MKA38" s="85"/>
      <c r="MKB38" s="85"/>
      <c r="MKC38" s="85"/>
      <c r="MKD38" s="85"/>
      <c r="MKE38" s="85"/>
      <c r="MKF38" s="85"/>
      <c r="MKG38" s="85"/>
      <c r="MKH38" s="85"/>
      <c r="MKI38" s="85"/>
      <c r="MKJ38" s="85"/>
      <c r="MKK38" s="85"/>
      <c r="MKL38" s="85"/>
      <c r="MKM38" s="85"/>
      <c r="MKN38" s="85"/>
      <c r="MKO38" s="85"/>
      <c r="MKP38" s="85"/>
      <c r="MKQ38" s="85"/>
      <c r="MKR38" s="85"/>
      <c r="MKS38" s="85"/>
      <c r="MKT38" s="85"/>
      <c r="MKU38" s="85"/>
      <c r="MKV38" s="85"/>
      <c r="MKW38" s="85"/>
      <c r="MKX38" s="85"/>
      <c r="MKY38" s="85"/>
      <c r="MKZ38" s="85"/>
      <c r="MLA38" s="85"/>
      <c r="MLB38" s="85"/>
      <c r="MLC38" s="85"/>
      <c r="MLD38" s="85"/>
      <c r="MLE38" s="85"/>
      <c r="MLF38" s="85"/>
      <c r="MLG38" s="85"/>
      <c r="MLH38" s="85"/>
      <c r="MLI38" s="85"/>
      <c r="MLJ38" s="85"/>
      <c r="MLK38" s="85"/>
      <c r="MLL38" s="85"/>
      <c r="MLM38" s="85"/>
      <c r="MLN38" s="85"/>
      <c r="MLO38" s="85"/>
      <c r="MLP38" s="85"/>
      <c r="MLQ38" s="85"/>
      <c r="MLR38" s="85"/>
      <c r="MLS38" s="85"/>
      <c r="MLT38" s="85"/>
      <c r="MLU38" s="85"/>
      <c r="MLV38" s="85"/>
      <c r="MLW38" s="85"/>
      <c r="MLX38" s="85"/>
      <c r="MLY38" s="85"/>
      <c r="MLZ38" s="85"/>
      <c r="MMA38" s="85"/>
      <c r="MMB38" s="85"/>
      <c r="MMC38" s="85"/>
      <c r="MMD38" s="85"/>
      <c r="MME38" s="85"/>
      <c r="MMF38" s="85"/>
      <c r="MMG38" s="85"/>
      <c r="MMH38" s="85"/>
      <c r="MMI38" s="85"/>
      <c r="MMJ38" s="85"/>
      <c r="MMK38" s="85"/>
      <c r="MML38" s="85"/>
      <c r="MMM38" s="85"/>
      <c r="MMN38" s="85"/>
      <c r="MMO38" s="85"/>
      <c r="MMP38" s="85"/>
      <c r="MMQ38" s="85"/>
      <c r="MMR38" s="85"/>
      <c r="MMS38" s="85"/>
      <c r="MMT38" s="85"/>
      <c r="MMU38" s="85"/>
      <c r="MMV38" s="85"/>
      <c r="MMW38" s="85"/>
      <c r="MMX38" s="85"/>
      <c r="MMY38" s="85"/>
      <c r="MMZ38" s="85"/>
      <c r="MNA38" s="85"/>
      <c r="MNB38" s="85"/>
      <c r="MNC38" s="85"/>
      <c r="MND38" s="85"/>
      <c r="MNE38" s="85"/>
      <c r="MNF38" s="85"/>
      <c r="MNG38" s="85"/>
      <c r="MNH38" s="85"/>
      <c r="MNI38" s="85"/>
      <c r="MNJ38" s="85"/>
      <c r="MNK38" s="85"/>
      <c r="MNL38" s="85"/>
      <c r="MNM38" s="85"/>
      <c r="MNN38" s="85"/>
      <c r="MNO38" s="85"/>
      <c r="MNP38" s="85"/>
      <c r="MNQ38" s="85"/>
      <c r="MNR38" s="85"/>
      <c r="MNS38" s="85"/>
      <c r="MNT38" s="85"/>
      <c r="MNU38" s="85"/>
      <c r="MNV38" s="85"/>
      <c r="MNW38" s="85"/>
      <c r="MNX38" s="85"/>
      <c r="MNY38" s="85"/>
      <c r="MNZ38" s="85"/>
      <c r="MOA38" s="85"/>
      <c r="MOB38" s="85"/>
      <c r="MOC38" s="85"/>
      <c r="MOD38" s="85"/>
      <c r="MOE38" s="85"/>
      <c r="MOF38" s="85"/>
      <c r="MOG38" s="85"/>
      <c r="MOH38" s="85"/>
      <c r="MOI38" s="85"/>
      <c r="MOJ38" s="85"/>
      <c r="MOK38" s="85"/>
      <c r="MOL38" s="85"/>
      <c r="MOM38" s="85"/>
      <c r="MON38" s="85"/>
      <c r="MOO38" s="85"/>
      <c r="MOP38" s="85"/>
      <c r="MOQ38" s="85"/>
      <c r="MOR38" s="85"/>
      <c r="MOS38" s="85"/>
      <c r="MOT38" s="85"/>
      <c r="MOU38" s="85"/>
      <c r="MOV38" s="85"/>
      <c r="MOW38" s="85"/>
      <c r="MOX38" s="85"/>
      <c r="MOY38" s="85"/>
      <c r="MOZ38" s="85"/>
      <c r="MPA38" s="85"/>
      <c r="MPB38" s="85"/>
      <c r="MPC38" s="85"/>
      <c r="MPD38" s="85"/>
      <c r="MPE38" s="85"/>
      <c r="MPF38" s="85"/>
      <c r="MPG38" s="85"/>
      <c r="MPH38" s="85"/>
      <c r="MPI38" s="85"/>
      <c r="MPJ38" s="85"/>
      <c r="MPK38" s="85"/>
      <c r="MPL38" s="85"/>
      <c r="MPM38" s="85"/>
      <c r="MPN38" s="85"/>
      <c r="MPO38" s="85"/>
      <c r="MPP38" s="85"/>
      <c r="MPQ38" s="85"/>
      <c r="MPR38" s="85"/>
      <c r="MPS38" s="85"/>
      <c r="MPT38" s="85"/>
      <c r="MPU38" s="85"/>
      <c r="MPV38" s="85"/>
      <c r="MPW38" s="85"/>
      <c r="MPX38" s="85"/>
      <c r="MPY38" s="85"/>
      <c r="MPZ38" s="85"/>
      <c r="MQA38" s="85"/>
      <c r="MQB38" s="85"/>
      <c r="MQC38" s="85"/>
      <c r="MQD38" s="85"/>
      <c r="MQE38" s="85"/>
      <c r="MQF38" s="85"/>
      <c r="MQG38" s="85"/>
      <c r="MQH38" s="85"/>
      <c r="MQI38" s="85"/>
      <c r="MQJ38" s="85"/>
      <c r="MQK38" s="85"/>
      <c r="MQL38" s="85"/>
      <c r="MQM38" s="85"/>
      <c r="MQN38" s="85"/>
      <c r="MQO38" s="85"/>
      <c r="MQP38" s="85"/>
      <c r="MQQ38" s="85"/>
      <c r="MQR38" s="85"/>
      <c r="MQS38" s="85"/>
      <c r="MQT38" s="85"/>
      <c r="MQU38" s="85"/>
      <c r="MQV38" s="85"/>
      <c r="MQW38" s="85"/>
      <c r="MQX38" s="85"/>
      <c r="MQY38" s="85"/>
      <c r="MQZ38" s="85"/>
      <c r="MRA38" s="85"/>
      <c r="MRB38" s="85"/>
      <c r="MRC38" s="85"/>
      <c r="MRD38" s="85"/>
      <c r="MRE38" s="85"/>
      <c r="MRF38" s="85"/>
      <c r="MRG38" s="85"/>
      <c r="MRH38" s="85"/>
      <c r="MRI38" s="85"/>
      <c r="MRJ38" s="85"/>
      <c r="MRK38" s="85"/>
      <c r="MRL38" s="85"/>
      <c r="MRM38" s="85"/>
      <c r="MRN38" s="85"/>
      <c r="MRO38" s="85"/>
      <c r="MRP38" s="85"/>
      <c r="MRQ38" s="85"/>
      <c r="MRR38" s="85"/>
      <c r="MRS38" s="85"/>
      <c r="MRT38" s="85"/>
      <c r="MRU38" s="85"/>
      <c r="MRV38" s="85"/>
      <c r="MRW38" s="85"/>
      <c r="MRX38" s="85"/>
      <c r="MRY38" s="85"/>
      <c r="MRZ38" s="85"/>
      <c r="MSA38" s="85"/>
      <c r="MSB38" s="85"/>
      <c r="MSC38" s="85"/>
      <c r="MSD38" s="85"/>
      <c r="MSE38" s="85"/>
      <c r="MSF38" s="85"/>
      <c r="MSG38" s="85"/>
      <c r="MSH38" s="85"/>
      <c r="MSI38" s="85"/>
      <c r="MSJ38" s="85"/>
      <c r="MSK38" s="85"/>
      <c r="MSL38" s="85"/>
      <c r="MSM38" s="85"/>
      <c r="MSN38" s="85"/>
      <c r="MSO38" s="85"/>
      <c r="MSP38" s="85"/>
      <c r="MSQ38" s="85"/>
      <c r="MSR38" s="85"/>
      <c r="MSS38" s="85"/>
      <c r="MST38" s="85"/>
      <c r="MSU38" s="85"/>
      <c r="MSV38" s="85"/>
      <c r="MSW38" s="85"/>
      <c r="MSX38" s="85"/>
      <c r="MSY38" s="85"/>
      <c r="MSZ38" s="85"/>
      <c r="MTA38" s="85"/>
      <c r="MTB38" s="85"/>
      <c r="MTC38" s="85"/>
      <c r="MTD38" s="85"/>
      <c r="MTE38" s="85"/>
      <c r="MTF38" s="85"/>
      <c r="MTG38" s="85"/>
      <c r="MTH38" s="85"/>
      <c r="MTI38" s="85"/>
      <c r="MTJ38" s="85"/>
      <c r="MTK38" s="85"/>
      <c r="MTL38" s="85"/>
      <c r="MTM38" s="85"/>
      <c r="MTN38" s="85"/>
      <c r="MTO38" s="85"/>
      <c r="MTP38" s="85"/>
      <c r="MTQ38" s="85"/>
      <c r="MTR38" s="85"/>
      <c r="MTS38" s="85"/>
      <c r="MTT38" s="85"/>
      <c r="MTU38" s="85"/>
      <c r="MTV38" s="85"/>
      <c r="MTW38" s="85"/>
      <c r="MTX38" s="85"/>
      <c r="MTY38" s="85"/>
      <c r="MTZ38" s="85"/>
      <c r="MUA38" s="85"/>
      <c r="MUB38" s="85"/>
      <c r="MUC38" s="85"/>
      <c r="MUD38" s="85"/>
      <c r="MUE38" s="85"/>
      <c r="MUF38" s="85"/>
      <c r="MUG38" s="85"/>
      <c r="MUH38" s="85"/>
      <c r="MUI38" s="85"/>
      <c r="MUJ38" s="85"/>
      <c r="MUK38" s="85"/>
      <c r="MUL38" s="85"/>
      <c r="MUM38" s="85"/>
      <c r="MUN38" s="85"/>
      <c r="MUO38" s="85"/>
      <c r="MUP38" s="85"/>
      <c r="MUQ38" s="85"/>
      <c r="MUR38" s="85"/>
      <c r="MUS38" s="85"/>
      <c r="MUT38" s="85"/>
      <c r="MUU38" s="85"/>
      <c r="MUV38" s="85"/>
      <c r="MUW38" s="85"/>
      <c r="MUX38" s="85"/>
      <c r="MUY38" s="85"/>
      <c r="MUZ38" s="85"/>
      <c r="MVA38" s="85"/>
      <c r="MVB38" s="85"/>
      <c r="MVC38" s="85"/>
      <c r="MVD38" s="85"/>
      <c r="MVE38" s="85"/>
      <c r="MVF38" s="85"/>
      <c r="MVG38" s="85"/>
      <c r="MVH38" s="85"/>
      <c r="MVI38" s="85"/>
      <c r="MVJ38" s="85"/>
      <c r="MVK38" s="85"/>
      <c r="MVL38" s="85"/>
      <c r="MVM38" s="85"/>
      <c r="MVN38" s="85"/>
      <c r="MVO38" s="85"/>
      <c r="MVP38" s="85"/>
      <c r="MVQ38" s="85"/>
      <c r="MVR38" s="85"/>
      <c r="MVS38" s="85"/>
      <c r="MVT38" s="85"/>
      <c r="MVU38" s="85"/>
      <c r="MVV38" s="85"/>
      <c r="MVW38" s="85"/>
      <c r="MVX38" s="85"/>
      <c r="MVY38" s="85"/>
      <c r="MVZ38" s="85"/>
      <c r="MWA38" s="85"/>
      <c r="MWB38" s="85"/>
      <c r="MWC38" s="85"/>
      <c r="MWD38" s="85"/>
      <c r="MWE38" s="85"/>
      <c r="MWF38" s="85"/>
      <c r="MWG38" s="85"/>
      <c r="MWH38" s="85"/>
      <c r="MWI38" s="85"/>
      <c r="MWJ38" s="85"/>
      <c r="MWK38" s="85"/>
      <c r="MWL38" s="85"/>
      <c r="MWM38" s="85"/>
      <c r="MWN38" s="85"/>
      <c r="MWO38" s="85"/>
      <c r="MWP38" s="85"/>
      <c r="MWQ38" s="85"/>
      <c r="MWR38" s="85"/>
      <c r="MWS38" s="85"/>
      <c r="MWT38" s="85"/>
      <c r="MWU38" s="85"/>
      <c r="MWV38" s="85"/>
      <c r="MWW38" s="85"/>
      <c r="MWX38" s="85"/>
      <c r="MWY38" s="85"/>
      <c r="MWZ38" s="85"/>
      <c r="MXA38" s="85"/>
      <c r="MXB38" s="85"/>
      <c r="MXC38" s="85"/>
      <c r="MXD38" s="85"/>
      <c r="MXE38" s="85"/>
      <c r="MXF38" s="85"/>
      <c r="MXG38" s="85"/>
      <c r="MXH38" s="85"/>
      <c r="MXI38" s="85"/>
      <c r="MXJ38" s="85"/>
      <c r="MXK38" s="85"/>
      <c r="MXL38" s="85"/>
      <c r="MXM38" s="85"/>
      <c r="MXN38" s="85"/>
      <c r="MXO38" s="85"/>
      <c r="MXP38" s="85"/>
      <c r="MXQ38" s="85"/>
      <c r="MXR38" s="85"/>
      <c r="MXS38" s="85"/>
      <c r="MXT38" s="85"/>
      <c r="MXU38" s="85"/>
      <c r="MXV38" s="85"/>
      <c r="MXW38" s="85"/>
      <c r="MXX38" s="85"/>
      <c r="MXY38" s="85"/>
      <c r="MXZ38" s="85"/>
      <c r="MYA38" s="85"/>
      <c r="MYB38" s="85"/>
      <c r="MYC38" s="85"/>
      <c r="MYD38" s="85"/>
      <c r="MYE38" s="85"/>
      <c r="MYF38" s="85"/>
      <c r="MYG38" s="85"/>
      <c r="MYH38" s="85"/>
      <c r="MYI38" s="85"/>
      <c r="MYJ38" s="85"/>
      <c r="MYK38" s="85"/>
      <c r="MYL38" s="85"/>
      <c r="MYM38" s="85"/>
      <c r="MYN38" s="85"/>
      <c r="MYO38" s="85"/>
      <c r="MYP38" s="85"/>
      <c r="MYQ38" s="85"/>
      <c r="MYR38" s="85"/>
      <c r="MYS38" s="85"/>
      <c r="MYT38" s="85"/>
      <c r="MYU38" s="85"/>
      <c r="MYV38" s="85"/>
      <c r="MYW38" s="85"/>
      <c r="MYX38" s="85"/>
      <c r="MYY38" s="85"/>
      <c r="MYZ38" s="85"/>
      <c r="MZA38" s="85"/>
      <c r="MZB38" s="85"/>
      <c r="MZC38" s="85"/>
      <c r="MZD38" s="85"/>
      <c r="MZE38" s="85"/>
      <c r="MZF38" s="85"/>
      <c r="MZG38" s="85"/>
      <c r="MZH38" s="85"/>
      <c r="MZI38" s="85"/>
      <c r="MZJ38" s="85"/>
      <c r="MZK38" s="85"/>
      <c r="MZL38" s="85"/>
      <c r="MZM38" s="85"/>
      <c r="MZN38" s="85"/>
      <c r="MZO38" s="85"/>
      <c r="MZP38" s="85"/>
      <c r="MZQ38" s="85"/>
      <c r="MZR38" s="85"/>
      <c r="MZS38" s="85"/>
      <c r="MZT38" s="85"/>
      <c r="MZU38" s="85"/>
      <c r="MZV38" s="85"/>
      <c r="MZW38" s="85"/>
      <c r="MZX38" s="85"/>
      <c r="MZY38" s="85"/>
      <c r="MZZ38" s="85"/>
      <c r="NAA38" s="85"/>
      <c r="NAB38" s="85"/>
      <c r="NAC38" s="85"/>
      <c r="NAD38" s="85"/>
      <c r="NAE38" s="85"/>
      <c r="NAF38" s="85"/>
      <c r="NAG38" s="85"/>
      <c r="NAH38" s="85"/>
      <c r="NAI38" s="85"/>
      <c r="NAJ38" s="85"/>
      <c r="NAK38" s="85"/>
      <c r="NAL38" s="85"/>
      <c r="NAM38" s="85"/>
      <c r="NAN38" s="85"/>
      <c r="NAO38" s="85"/>
      <c r="NAP38" s="85"/>
      <c r="NAQ38" s="85"/>
      <c r="NAR38" s="85"/>
      <c r="NAS38" s="85"/>
      <c r="NAT38" s="85"/>
      <c r="NAU38" s="85"/>
      <c r="NAV38" s="85"/>
      <c r="NAW38" s="85"/>
      <c r="NAX38" s="85"/>
      <c r="NAY38" s="85"/>
      <c r="NAZ38" s="85"/>
      <c r="NBA38" s="85"/>
      <c r="NBB38" s="85"/>
      <c r="NBC38" s="85"/>
      <c r="NBD38" s="85"/>
      <c r="NBE38" s="85"/>
      <c r="NBF38" s="85"/>
      <c r="NBG38" s="85"/>
      <c r="NBH38" s="85"/>
      <c r="NBI38" s="85"/>
      <c r="NBJ38" s="85"/>
      <c r="NBK38" s="85"/>
      <c r="NBL38" s="85"/>
      <c r="NBM38" s="85"/>
      <c r="NBN38" s="85"/>
      <c r="NBO38" s="85"/>
      <c r="NBP38" s="85"/>
      <c r="NBQ38" s="85"/>
      <c r="NBR38" s="85"/>
      <c r="NBS38" s="85"/>
      <c r="NBT38" s="85"/>
      <c r="NBU38" s="85"/>
      <c r="NBV38" s="85"/>
      <c r="NBW38" s="85"/>
      <c r="NBX38" s="85"/>
      <c r="NBY38" s="85"/>
      <c r="NBZ38" s="85"/>
      <c r="NCA38" s="85"/>
      <c r="NCB38" s="85"/>
      <c r="NCC38" s="85"/>
      <c r="NCD38" s="85"/>
      <c r="NCE38" s="85"/>
      <c r="NCF38" s="85"/>
      <c r="NCG38" s="85"/>
      <c r="NCH38" s="85"/>
      <c r="NCI38" s="85"/>
      <c r="NCJ38" s="85"/>
      <c r="NCK38" s="85"/>
      <c r="NCL38" s="85"/>
      <c r="NCM38" s="85"/>
      <c r="NCN38" s="85"/>
      <c r="NCO38" s="85"/>
      <c r="NCP38" s="85"/>
      <c r="NCQ38" s="85"/>
      <c r="NCR38" s="85"/>
      <c r="NCS38" s="85"/>
      <c r="NCT38" s="85"/>
      <c r="NCU38" s="85"/>
      <c r="NCV38" s="85"/>
      <c r="NCW38" s="85"/>
      <c r="NCX38" s="85"/>
      <c r="NCY38" s="85"/>
      <c r="NCZ38" s="85"/>
      <c r="NDA38" s="85"/>
      <c r="NDB38" s="85"/>
      <c r="NDC38" s="85"/>
      <c r="NDD38" s="85"/>
      <c r="NDE38" s="85"/>
      <c r="NDF38" s="85"/>
      <c r="NDG38" s="85"/>
      <c r="NDH38" s="85"/>
      <c r="NDI38" s="85"/>
      <c r="NDJ38" s="85"/>
      <c r="NDK38" s="85"/>
      <c r="NDL38" s="85"/>
      <c r="NDM38" s="85"/>
      <c r="NDN38" s="85"/>
      <c r="NDO38" s="85"/>
      <c r="NDP38" s="85"/>
      <c r="NDQ38" s="85"/>
      <c r="NDR38" s="85"/>
      <c r="NDS38" s="85"/>
      <c r="NDT38" s="85"/>
      <c r="NDU38" s="85"/>
      <c r="NDV38" s="85"/>
      <c r="NDW38" s="85"/>
      <c r="NDX38" s="85"/>
      <c r="NDY38" s="85"/>
      <c r="NDZ38" s="85"/>
      <c r="NEA38" s="85"/>
      <c r="NEB38" s="85"/>
      <c r="NEC38" s="85"/>
      <c r="NED38" s="85"/>
      <c r="NEE38" s="85"/>
      <c r="NEF38" s="85"/>
      <c r="NEG38" s="85"/>
      <c r="NEH38" s="85"/>
      <c r="NEI38" s="85"/>
      <c r="NEJ38" s="85"/>
      <c r="NEK38" s="85"/>
      <c r="NEL38" s="85"/>
      <c r="NEM38" s="85"/>
      <c r="NEN38" s="85"/>
      <c r="NEO38" s="85"/>
      <c r="NEP38" s="85"/>
      <c r="NEQ38" s="85"/>
      <c r="NER38" s="85"/>
      <c r="NES38" s="85"/>
      <c r="NET38" s="85"/>
      <c r="NEU38" s="85"/>
      <c r="NEV38" s="85"/>
      <c r="NEW38" s="85"/>
      <c r="NEX38" s="85"/>
      <c r="NEY38" s="85"/>
      <c r="NEZ38" s="85"/>
      <c r="NFA38" s="85"/>
      <c r="NFB38" s="85"/>
      <c r="NFC38" s="85"/>
      <c r="NFD38" s="85"/>
      <c r="NFE38" s="85"/>
      <c r="NFF38" s="85"/>
      <c r="NFG38" s="85"/>
      <c r="NFH38" s="85"/>
      <c r="NFI38" s="85"/>
      <c r="NFJ38" s="85"/>
      <c r="NFK38" s="85"/>
      <c r="NFL38" s="85"/>
      <c r="NFM38" s="85"/>
      <c r="NFN38" s="85"/>
      <c r="NFO38" s="85"/>
      <c r="NFP38" s="85"/>
      <c r="NFQ38" s="85"/>
      <c r="NFR38" s="85"/>
      <c r="NFS38" s="85"/>
      <c r="NFT38" s="85"/>
      <c r="NFU38" s="85"/>
      <c r="NFV38" s="85"/>
      <c r="NFW38" s="85"/>
      <c r="NFX38" s="85"/>
      <c r="NFY38" s="85"/>
      <c r="NFZ38" s="85"/>
      <c r="NGA38" s="85"/>
      <c r="NGB38" s="85"/>
      <c r="NGC38" s="85"/>
      <c r="NGD38" s="85"/>
      <c r="NGE38" s="85"/>
      <c r="NGF38" s="85"/>
      <c r="NGG38" s="85"/>
      <c r="NGH38" s="85"/>
      <c r="NGI38" s="85"/>
      <c r="NGJ38" s="85"/>
      <c r="NGK38" s="85"/>
      <c r="NGL38" s="85"/>
      <c r="NGM38" s="85"/>
      <c r="NGN38" s="85"/>
      <c r="NGO38" s="85"/>
      <c r="NGP38" s="85"/>
      <c r="NGQ38" s="85"/>
      <c r="NGR38" s="85"/>
      <c r="NGS38" s="85"/>
      <c r="NGT38" s="85"/>
      <c r="NGU38" s="85"/>
      <c r="NGV38" s="85"/>
      <c r="NGW38" s="85"/>
      <c r="NGX38" s="85"/>
      <c r="NGY38" s="85"/>
      <c r="NGZ38" s="85"/>
      <c r="NHA38" s="85"/>
      <c r="NHB38" s="85"/>
      <c r="NHC38" s="85"/>
      <c r="NHD38" s="85"/>
      <c r="NHE38" s="85"/>
      <c r="NHF38" s="85"/>
      <c r="NHG38" s="85"/>
      <c r="NHH38" s="85"/>
      <c r="NHI38" s="85"/>
      <c r="NHJ38" s="85"/>
      <c r="NHK38" s="85"/>
      <c r="NHL38" s="85"/>
      <c r="NHM38" s="85"/>
      <c r="NHN38" s="85"/>
      <c r="NHO38" s="85"/>
      <c r="NHP38" s="85"/>
      <c r="NHQ38" s="85"/>
      <c r="NHR38" s="85"/>
      <c r="NHS38" s="85"/>
      <c r="NHT38" s="85"/>
      <c r="NHU38" s="85"/>
      <c r="NHV38" s="85"/>
      <c r="NHW38" s="85"/>
      <c r="NHX38" s="85"/>
      <c r="NHY38" s="85"/>
      <c r="NHZ38" s="85"/>
      <c r="NIA38" s="85"/>
      <c r="NIB38" s="85"/>
      <c r="NIC38" s="85"/>
      <c r="NID38" s="85"/>
      <c r="NIE38" s="85"/>
      <c r="NIF38" s="85"/>
      <c r="NIG38" s="85"/>
      <c r="NIH38" s="85"/>
      <c r="NII38" s="85"/>
      <c r="NIJ38" s="85"/>
      <c r="NIK38" s="85"/>
      <c r="NIL38" s="85"/>
      <c r="NIM38" s="85"/>
      <c r="NIN38" s="85"/>
      <c r="NIO38" s="85"/>
      <c r="NIP38" s="85"/>
      <c r="NIQ38" s="85"/>
      <c r="NIR38" s="85"/>
      <c r="NIS38" s="85"/>
      <c r="NIT38" s="85"/>
      <c r="NIU38" s="85"/>
      <c r="NIV38" s="85"/>
      <c r="NIW38" s="85"/>
      <c r="NIX38" s="85"/>
      <c r="NIY38" s="85"/>
      <c r="NIZ38" s="85"/>
      <c r="NJA38" s="85"/>
      <c r="NJB38" s="85"/>
      <c r="NJC38" s="85"/>
      <c r="NJD38" s="85"/>
      <c r="NJE38" s="85"/>
      <c r="NJF38" s="85"/>
      <c r="NJG38" s="85"/>
      <c r="NJH38" s="85"/>
      <c r="NJI38" s="85"/>
      <c r="NJJ38" s="85"/>
      <c r="NJK38" s="85"/>
      <c r="NJL38" s="85"/>
      <c r="NJM38" s="85"/>
      <c r="NJN38" s="85"/>
      <c r="NJO38" s="85"/>
      <c r="NJP38" s="85"/>
      <c r="NJQ38" s="85"/>
      <c r="NJR38" s="85"/>
      <c r="NJS38" s="85"/>
      <c r="NJT38" s="85"/>
      <c r="NJU38" s="85"/>
      <c r="NJV38" s="85"/>
      <c r="NJW38" s="85"/>
      <c r="NJX38" s="85"/>
      <c r="NJY38" s="85"/>
      <c r="NJZ38" s="85"/>
      <c r="NKA38" s="85"/>
      <c r="NKB38" s="85"/>
      <c r="NKC38" s="85"/>
      <c r="NKD38" s="85"/>
      <c r="NKE38" s="85"/>
      <c r="NKF38" s="85"/>
      <c r="NKG38" s="85"/>
      <c r="NKH38" s="85"/>
      <c r="NKI38" s="85"/>
      <c r="NKJ38" s="85"/>
      <c r="NKK38" s="85"/>
      <c r="NKL38" s="85"/>
      <c r="NKM38" s="85"/>
      <c r="NKN38" s="85"/>
      <c r="NKO38" s="85"/>
      <c r="NKP38" s="85"/>
      <c r="NKQ38" s="85"/>
      <c r="NKR38" s="85"/>
      <c r="NKS38" s="85"/>
      <c r="NKT38" s="85"/>
      <c r="NKU38" s="85"/>
      <c r="NKV38" s="85"/>
      <c r="NKW38" s="85"/>
      <c r="NKX38" s="85"/>
      <c r="NKY38" s="85"/>
      <c r="NKZ38" s="85"/>
      <c r="NLA38" s="85"/>
      <c r="NLB38" s="85"/>
      <c r="NLC38" s="85"/>
      <c r="NLD38" s="85"/>
      <c r="NLE38" s="85"/>
      <c r="NLF38" s="85"/>
      <c r="NLG38" s="85"/>
      <c r="NLH38" s="85"/>
      <c r="NLI38" s="85"/>
      <c r="NLJ38" s="85"/>
      <c r="NLK38" s="85"/>
      <c r="NLL38" s="85"/>
      <c r="NLM38" s="85"/>
      <c r="NLN38" s="85"/>
      <c r="NLO38" s="85"/>
      <c r="NLP38" s="85"/>
      <c r="NLQ38" s="85"/>
      <c r="NLR38" s="85"/>
      <c r="NLS38" s="85"/>
      <c r="NLT38" s="85"/>
      <c r="NLU38" s="85"/>
      <c r="NLV38" s="85"/>
      <c r="NLW38" s="85"/>
      <c r="NLX38" s="85"/>
      <c r="NLY38" s="85"/>
      <c r="NLZ38" s="85"/>
      <c r="NMA38" s="85"/>
      <c r="NMB38" s="85"/>
      <c r="NMC38" s="85"/>
      <c r="NMD38" s="85"/>
      <c r="NME38" s="85"/>
      <c r="NMF38" s="85"/>
      <c r="NMG38" s="85"/>
      <c r="NMH38" s="85"/>
      <c r="NMI38" s="85"/>
      <c r="NMJ38" s="85"/>
      <c r="NMK38" s="85"/>
      <c r="NML38" s="85"/>
      <c r="NMM38" s="85"/>
      <c r="NMN38" s="85"/>
      <c r="NMO38" s="85"/>
      <c r="NMP38" s="85"/>
      <c r="NMQ38" s="85"/>
      <c r="NMR38" s="85"/>
      <c r="NMS38" s="85"/>
      <c r="NMT38" s="85"/>
      <c r="NMU38" s="85"/>
      <c r="NMV38" s="85"/>
      <c r="NMW38" s="85"/>
      <c r="NMX38" s="85"/>
      <c r="NMY38" s="85"/>
      <c r="NMZ38" s="85"/>
      <c r="NNA38" s="85"/>
      <c r="NNB38" s="85"/>
      <c r="NNC38" s="85"/>
      <c r="NND38" s="85"/>
      <c r="NNE38" s="85"/>
      <c r="NNF38" s="85"/>
      <c r="NNG38" s="85"/>
      <c r="NNH38" s="85"/>
      <c r="NNI38" s="85"/>
      <c r="NNJ38" s="85"/>
      <c r="NNK38" s="85"/>
      <c r="NNL38" s="85"/>
      <c r="NNM38" s="85"/>
      <c r="NNN38" s="85"/>
      <c r="NNO38" s="85"/>
      <c r="NNP38" s="85"/>
      <c r="NNQ38" s="85"/>
      <c r="NNR38" s="85"/>
      <c r="NNS38" s="85"/>
      <c r="NNT38" s="85"/>
      <c r="NNU38" s="85"/>
      <c r="NNV38" s="85"/>
      <c r="NNW38" s="85"/>
      <c r="NNX38" s="85"/>
      <c r="NNY38" s="85"/>
      <c r="NNZ38" s="85"/>
      <c r="NOA38" s="85"/>
      <c r="NOB38" s="85"/>
      <c r="NOC38" s="85"/>
      <c r="NOD38" s="85"/>
      <c r="NOE38" s="85"/>
      <c r="NOF38" s="85"/>
      <c r="NOG38" s="85"/>
      <c r="NOH38" s="85"/>
      <c r="NOI38" s="85"/>
      <c r="NOJ38" s="85"/>
      <c r="NOK38" s="85"/>
      <c r="NOL38" s="85"/>
      <c r="NOM38" s="85"/>
      <c r="NON38" s="85"/>
      <c r="NOO38" s="85"/>
      <c r="NOP38" s="85"/>
      <c r="NOQ38" s="85"/>
      <c r="NOR38" s="85"/>
      <c r="NOS38" s="85"/>
      <c r="NOT38" s="85"/>
      <c r="NOU38" s="85"/>
      <c r="NOV38" s="85"/>
      <c r="NOW38" s="85"/>
      <c r="NOX38" s="85"/>
      <c r="NOY38" s="85"/>
      <c r="NOZ38" s="85"/>
      <c r="NPA38" s="85"/>
      <c r="NPB38" s="85"/>
      <c r="NPC38" s="85"/>
      <c r="NPD38" s="85"/>
      <c r="NPE38" s="85"/>
      <c r="NPF38" s="85"/>
      <c r="NPG38" s="85"/>
      <c r="NPH38" s="85"/>
      <c r="NPI38" s="85"/>
      <c r="NPJ38" s="85"/>
      <c r="NPK38" s="85"/>
      <c r="NPL38" s="85"/>
      <c r="NPM38" s="85"/>
      <c r="NPN38" s="85"/>
      <c r="NPO38" s="85"/>
      <c r="NPP38" s="85"/>
      <c r="NPQ38" s="85"/>
      <c r="NPR38" s="85"/>
      <c r="NPS38" s="85"/>
      <c r="NPT38" s="85"/>
      <c r="NPU38" s="85"/>
      <c r="NPV38" s="85"/>
      <c r="NPW38" s="85"/>
      <c r="NPX38" s="85"/>
      <c r="NPY38" s="85"/>
      <c r="NPZ38" s="85"/>
      <c r="NQA38" s="85"/>
      <c r="NQB38" s="85"/>
      <c r="NQC38" s="85"/>
      <c r="NQD38" s="85"/>
      <c r="NQE38" s="85"/>
      <c r="NQF38" s="85"/>
      <c r="NQG38" s="85"/>
      <c r="NQH38" s="85"/>
      <c r="NQI38" s="85"/>
      <c r="NQJ38" s="85"/>
      <c r="NQK38" s="85"/>
      <c r="NQL38" s="85"/>
      <c r="NQM38" s="85"/>
      <c r="NQN38" s="85"/>
      <c r="NQO38" s="85"/>
      <c r="NQP38" s="85"/>
      <c r="NQQ38" s="85"/>
      <c r="NQR38" s="85"/>
      <c r="NQS38" s="85"/>
      <c r="NQT38" s="85"/>
      <c r="NQU38" s="85"/>
      <c r="NQV38" s="85"/>
      <c r="NQW38" s="85"/>
      <c r="NQX38" s="85"/>
      <c r="NQY38" s="85"/>
      <c r="NQZ38" s="85"/>
      <c r="NRA38" s="85"/>
      <c r="NRB38" s="85"/>
      <c r="NRC38" s="85"/>
      <c r="NRD38" s="85"/>
      <c r="NRE38" s="85"/>
      <c r="NRF38" s="85"/>
      <c r="NRG38" s="85"/>
      <c r="NRH38" s="85"/>
      <c r="NRI38" s="85"/>
      <c r="NRJ38" s="85"/>
      <c r="NRK38" s="85"/>
      <c r="NRL38" s="85"/>
      <c r="NRM38" s="85"/>
      <c r="NRN38" s="85"/>
      <c r="NRO38" s="85"/>
      <c r="NRP38" s="85"/>
      <c r="NRQ38" s="85"/>
      <c r="NRR38" s="85"/>
      <c r="NRS38" s="85"/>
      <c r="NRT38" s="85"/>
      <c r="NRU38" s="85"/>
      <c r="NRV38" s="85"/>
      <c r="NRW38" s="85"/>
      <c r="NRX38" s="85"/>
      <c r="NRY38" s="85"/>
      <c r="NRZ38" s="85"/>
      <c r="NSA38" s="85"/>
      <c r="NSB38" s="85"/>
      <c r="NSC38" s="85"/>
      <c r="NSD38" s="85"/>
      <c r="NSE38" s="85"/>
      <c r="NSF38" s="85"/>
      <c r="NSG38" s="85"/>
      <c r="NSH38" s="85"/>
      <c r="NSI38" s="85"/>
      <c r="NSJ38" s="85"/>
      <c r="NSK38" s="85"/>
      <c r="NSL38" s="85"/>
      <c r="NSM38" s="85"/>
      <c r="NSN38" s="85"/>
      <c r="NSO38" s="85"/>
      <c r="NSP38" s="85"/>
      <c r="NSQ38" s="85"/>
      <c r="NSR38" s="85"/>
      <c r="NSS38" s="85"/>
      <c r="NST38" s="85"/>
      <c r="NSU38" s="85"/>
      <c r="NSV38" s="85"/>
      <c r="NSW38" s="85"/>
      <c r="NSX38" s="85"/>
      <c r="NSY38" s="85"/>
      <c r="NSZ38" s="85"/>
      <c r="NTA38" s="85"/>
      <c r="NTB38" s="85"/>
      <c r="NTC38" s="85"/>
      <c r="NTD38" s="85"/>
      <c r="NTE38" s="85"/>
      <c r="NTF38" s="85"/>
      <c r="NTG38" s="85"/>
      <c r="NTH38" s="85"/>
      <c r="NTI38" s="85"/>
      <c r="NTJ38" s="85"/>
      <c r="NTK38" s="85"/>
      <c r="NTL38" s="85"/>
      <c r="NTM38" s="85"/>
      <c r="NTN38" s="85"/>
      <c r="NTO38" s="85"/>
      <c r="NTP38" s="85"/>
      <c r="NTQ38" s="85"/>
      <c r="NTR38" s="85"/>
      <c r="NTS38" s="85"/>
      <c r="NTT38" s="85"/>
      <c r="NTU38" s="85"/>
      <c r="NTV38" s="85"/>
      <c r="NTW38" s="85"/>
      <c r="NTX38" s="85"/>
      <c r="NTY38" s="85"/>
      <c r="NTZ38" s="85"/>
      <c r="NUA38" s="85"/>
      <c r="NUB38" s="85"/>
      <c r="NUC38" s="85"/>
      <c r="NUD38" s="85"/>
      <c r="NUE38" s="85"/>
      <c r="NUF38" s="85"/>
      <c r="NUG38" s="85"/>
      <c r="NUH38" s="85"/>
      <c r="NUI38" s="85"/>
      <c r="NUJ38" s="85"/>
      <c r="NUK38" s="85"/>
      <c r="NUL38" s="85"/>
      <c r="NUM38" s="85"/>
      <c r="NUN38" s="85"/>
      <c r="NUO38" s="85"/>
      <c r="NUP38" s="85"/>
      <c r="NUQ38" s="85"/>
      <c r="NUR38" s="85"/>
      <c r="NUS38" s="85"/>
      <c r="NUT38" s="85"/>
      <c r="NUU38" s="85"/>
      <c r="NUV38" s="85"/>
      <c r="NUW38" s="85"/>
      <c r="NUX38" s="85"/>
      <c r="NUY38" s="85"/>
      <c r="NUZ38" s="85"/>
      <c r="NVA38" s="85"/>
      <c r="NVB38" s="85"/>
      <c r="NVC38" s="85"/>
      <c r="NVD38" s="85"/>
      <c r="NVE38" s="85"/>
      <c r="NVF38" s="85"/>
      <c r="NVG38" s="85"/>
      <c r="NVH38" s="85"/>
      <c r="NVI38" s="85"/>
      <c r="NVJ38" s="85"/>
      <c r="NVK38" s="85"/>
      <c r="NVL38" s="85"/>
      <c r="NVM38" s="85"/>
      <c r="NVN38" s="85"/>
      <c r="NVO38" s="85"/>
      <c r="NVP38" s="85"/>
      <c r="NVQ38" s="85"/>
      <c r="NVR38" s="85"/>
      <c r="NVS38" s="85"/>
      <c r="NVT38" s="85"/>
      <c r="NVU38" s="85"/>
      <c r="NVV38" s="85"/>
      <c r="NVW38" s="85"/>
      <c r="NVX38" s="85"/>
      <c r="NVY38" s="85"/>
      <c r="NVZ38" s="85"/>
      <c r="NWA38" s="85"/>
      <c r="NWB38" s="85"/>
      <c r="NWC38" s="85"/>
      <c r="NWD38" s="85"/>
      <c r="NWE38" s="85"/>
      <c r="NWF38" s="85"/>
      <c r="NWG38" s="85"/>
      <c r="NWH38" s="85"/>
      <c r="NWI38" s="85"/>
      <c r="NWJ38" s="85"/>
      <c r="NWK38" s="85"/>
      <c r="NWL38" s="85"/>
      <c r="NWM38" s="85"/>
      <c r="NWN38" s="85"/>
      <c r="NWO38" s="85"/>
      <c r="NWP38" s="85"/>
      <c r="NWQ38" s="85"/>
      <c r="NWR38" s="85"/>
      <c r="NWS38" s="85"/>
      <c r="NWT38" s="85"/>
      <c r="NWU38" s="85"/>
      <c r="NWV38" s="85"/>
      <c r="NWW38" s="85"/>
      <c r="NWX38" s="85"/>
      <c r="NWY38" s="85"/>
      <c r="NWZ38" s="85"/>
      <c r="NXA38" s="85"/>
      <c r="NXB38" s="85"/>
      <c r="NXC38" s="85"/>
      <c r="NXD38" s="85"/>
      <c r="NXE38" s="85"/>
      <c r="NXF38" s="85"/>
      <c r="NXG38" s="85"/>
      <c r="NXH38" s="85"/>
      <c r="NXI38" s="85"/>
      <c r="NXJ38" s="85"/>
      <c r="NXK38" s="85"/>
      <c r="NXL38" s="85"/>
      <c r="NXM38" s="85"/>
      <c r="NXN38" s="85"/>
      <c r="NXO38" s="85"/>
      <c r="NXP38" s="85"/>
      <c r="NXQ38" s="85"/>
      <c r="NXR38" s="85"/>
      <c r="NXS38" s="85"/>
      <c r="NXT38" s="85"/>
      <c r="NXU38" s="85"/>
      <c r="NXV38" s="85"/>
      <c r="NXW38" s="85"/>
      <c r="NXX38" s="85"/>
      <c r="NXY38" s="85"/>
      <c r="NXZ38" s="85"/>
      <c r="NYA38" s="85"/>
      <c r="NYB38" s="85"/>
      <c r="NYC38" s="85"/>
      <c r="NYD38" s="85"/>
      <c r="NYE38" s="85"/>
      <c r="NYF38" s="85"/>
      <c r="NYG38" s="85"/>
      <c r="NYH38" s="85"/>
      <c r="NYI38" s="85"/>
      <c r="NYJ38" s="85"/>
      <c r="NYK38" s="85"/>
      <c r="NYL38" s="85"/>
      <c r="NYM38" s="85"/>
      <c r="NYN38" s="85"/>
      <c r="NYO38" s="85"/>
      <c r="NYP38" s="85"/>
      <c r="NYQ38" s="85"/>
      <c r="NYR38" s="85"/>
      <c r="NYS38" s="85"/>
      <c r="NYT38" s="85"/>
      <c r="NYU38" s="85"/>
      <c r="NYV38" s="85"/>
      <c r="NYW38" s="85"/>
      <c r="NYX38" s="85"/>
      <c r="NYY38" s="85"/>
      <c r="NYZ38" s="85"/>
      <c r="NZA38" s="85"/>
      <c r="NZB38" s="85"/>
      <c r="NZC38" s="85"/>
      <c r="NZD38" s="85"/>
      <c r="NZE38" s="85"/>
      <c r="NZF38" s="85"/>
      <c r="NZG38" s="85"/>
      <c r="NZH38" s="85"/>
      <c r="NZI38" s="85"/>
      <c r="NZJ38" s="85"/>
      <c r="NZK38" s="85"/>
      <c r="NZL38" s="85"/>
      <c r="NZM38" s="85"/>
      <c r="NZN38" s="85"/>
      <c r="NZO38" s="85"/>
      <c r="NZP38" s="85"/>
      <c r="NZQ38" s="85"/>
      <c r="NZR38" s="85"/>
      <c r="NZS38" s="85"/>
      <c r="NZT38" s="85"/>
      <c r="NZU38" s="85"/>
      <c r="NZV38" s="85"/>
      <c r="NZW38" s="85"/>
      <c r="NZX38" s="85"/>
      <c r="NZY38" s="85"/>
      <c r="NZZ38" s="85"/>
      <c r="OAA38" s="85"/>
      <c r="OAB38" s="85"/>
      <c r="OAC38" s="85"/>
      <c r="OAD38" s="85"/>
      <c r="OAE38" s="85"/>
      <c r="OAF38" s="85"/>
      <c r="OAG38" s="85"/>
      <c r="OAH38" s="85"/>
      <c r="OAI38" s="85"/>
      <c r="OAJ38" s="85"/>
      <c r="OAK38" s="85"/>
      <c r="OAL38" s="85"/>
      <c r="OAM38" s="85"/>
      <c r="OAN38" s="85"/>
      <c r="OAO38" s="85"/>
      <c r="OAP38" s="85"/>
      <c r="OAQ38" s="85"/>
      <c r="OAR38" s="85"/>
      <c r="OAS38" s="85"/>
      <c r="OAT38" s="85"/>
      <c r="OAU38" s="85"/>
      <c r="OAV38" s="85"/>
      <c r="OAW38" s="85"/>
      <c r="OAX38" s="85"/>
      <c r="OAY38" s="85"/>
      <c r="OAZ38" s="85"/>
      <c r="OBA38" s="85"/>
      <c r="OBB38" s="85"/>
      <c r="OBC38" s="85"/>
      <c r="OBD38" s="85"/>
      <c r="OBE38" s="85"/>
      <c r="OBF38" s="85"/>
      <c r="OBG38" s="85"/>
      <c r="OBH38" s="85"/>
      <c r="OBI38" s="85"/>
      <c r="OBJ38" s="85"/>
      <c r="OBK38" s="85"/>
      <c r="OBL38" s="85"/>
      <c r="OBM38" s="85"/>
      <c r="OBN38" s="85"/>
      <c r="OBO38" s="85"/>
      <c r="OBP38" s="85"/>
      <c r="OBQ38" s="85"/>
      <c r="OBR38" s="85"/>
      <c r="OBS38" s="85"/>
      <c r="OBT38" s="85"/>
      <c r="OBU38" s="85"/>
      <c r="OBV38" s="85"/>
      <c r="OBW38" s="85"/>
      <c r="OBX38" s="85"/>
      <c r="OBY38" s="85"/>
      <c r="OBZ38" s="85"/>
      <c r="OCA38" s="85"/>
      <c r="OCB38" s="85"/>
      <c r="OCC38" s="85"/>
      <c r="OCD38" s="85"/>
      <c r="OCE38" s="85"/>
      <c r="OCF38" s="85"/>
      <c r="OCG38" s="85"/>
      <c r="OCH38" s="85"/>
      <c r="OCI38" s="85"/>
      <c r="OCJ38" s="85"/>
      <c r="OCK38" s="85"/>
      <c r="OCL38" s="85"/>
      <c r="OCM38" s="85"/>
      <c r="OCN38" s="85"/>
      <c r="OCO38" s="85"/>
      <c r="OCP38" s="85"/>
      <c r="OCQ38" s="85"/>
      <c r="OCR38" s="85"/>
      <c r="OCS38" s="85"/>
      <c r="OCT38" s="85"/>
      <c r="OCU38" s="85"/>
      <c r="OCV38" s="85"/>
      <c r="OCW38" s="85"/>
      <c r="OCX38" s="85"/>
      <c r="OCY38" s="85"/>
      <c r="OCZ38" s="85"/>
      <c r="ODA38" s="85"/>
      <c r="ODB38" s="85"/>
      <c r="ODC38" s="85"/>
      <c r="ODD38" s="85"/>
      <c r="ODE38" s="85"/>
      <c r="ODF38" s="85"/>
      <c r="ODG38" s="85"/>
      <c r="ODH38" s="85"/>
      <c r="ODI38" s="85"/>
      <c r="ODJ38" s="85"/>
      <c r="ODK38" s="85"/>
      <c r="ODL38" s="85"/>
      <c r="ODM38" s="85"/>
      <c r="ODN38" s="85"/>
      <c r="ODO38" s="85"/>
      <c r="ODP38" s="85"/>
      <c r="ODQ38" s="85"/>
      <c r="ODR38" s="85"/>
      <c r="ODS38" s="85"/>
      <c r="ODT38" s="85"/>
      <c r="ODU38" s="85"/>
      <c r="ODV38" s="85"/>
      <c r="ODW38" s="85"/>
      <c r="ODX38" s="85"/>
      <c r="ODY38" s="85"/>
      <c r="ODZ38" s="85"/>
      <c r="OEA38" s="85"/>
      <c r="OEB38" s="85"/>
      <c r="OEC38" s="85"/>
      <c r="OED38" s="85"/>
      <c r="OEE38" s="85"/>
      <c r="OEF38" s="85"/>
      <c r="OEG38" s="85"/>
      <c r="OEH38" s="85"/>
      <c r="OEI38" s="85"/>
      <c r="OEJ38" s="85"/>
      <c r="OEK38" s="85"/>
      <c r="OEL38" s="85"/>
      <c r="OEM38" s="85"/>
      <c r="OEN38" s="85"/>
      <c r="OEO38" s="85"/>
      <c r="OEP38" s="85"/>
      <c r="OEQ38" s="85"/>
      <c r="OER38" s="85"/>
      <c r="OES38" s="85"/>
      <c r="OET38" s="85"/>
      <c r="OEU38" s="85"/>
      <c r="OEV38" s="85"/>
      <c r="OEW38" s="85"/>
      <c r="OEX38" s="85"/>
      <c r="OEY38" s="85"/>
      <c r="OEZ38" s="85"/>
      <c r="OFA38" s="85"/>
      <c r="OFB38" s="85"/>
      <c r="OFC38" s="85"/>
      <c r="OFD38" s="85"/>
      <c r="OFE38" s="85"/>
      <c r="OFF38" s="85"/>
      <c r="OFG38" s="85"/>
      <c r="OFH38" s="85"/>
      <c r="OFI38" s="85"/>
      <c r="OFJ38" s="85"/>
      <c r="OFK38" s="85"/>
      <c r="OFL38" s="85"/>
      <c r="OFM38" s="85"/>
      <c r="OFN38" s="85"/>
      <c r="OFO38" s="85"/>
      <c r="OFP38" s="85"/>
      <c r="OFQ38" s="85"/>
      <c r="OFR38" s="85"/>
      <c r="OFS38" s="85"/>
      <c r="OFT38" s="85"/>
      <c r="OFU38" s="85"/>
      <c r="OFV38" s="85"/>
      <c r="OFW38" s="85"/>
      <c r="OFX38" s="85"/>
      <c r="OFY38" s="85"/>
      <c r="OFZ38" s="85"/>
      <c r="OGA38" s="85"/>
      <c r="OGB38" s="85"/>
      <c r="OGC38" s="85"/>
      <c r="OGD38" s="85"/>
      <c r="OGE38" s="85"/>
      <c r="OGF38" s="85"/>
      <c r="OGG38" s="85"/>
      <c r="OGH38" s="85"/>
      <c r="OGI38" s="85"/>
      <c r="OGJ38" s="85"/>
      <c r="OGK38" s="85"/>
      <c r="OGL38" s="85"/>
      <c r="OGM38" s="85"/>
      <c r="OGN38" s="85"/>
      <c r="OGO38" s="85"/>
      <c r="OGP38" s="85"/>
      <c r="OGQ38" s="85"/>
      <c r="OGR38" s="85"/>
      <c r="OGS38" s="85"/>
      <c r="OGT38" s="85"/>
      <c r="OGU38" s="85"/>
      <c r="OGV38" s="85"/>
      <c r="OGW38" s="85"/>
      <c r="OGX38" s="85"/>
      <c r="OGY38" s="85"/>
      <c r="OGZ38" s="85"/>
      <c r="OHA38" s="85"/>
      <c r="OHB38" s="85"/>
      <c r="OHC38" s="85"/>
      <c r="OHD38" s="85"/>
      <c r="OHE38" s="85"/>
      <c r="OHF38" s="85"/>
      <c r="OHG38" s="85"/>
      <c r="OHH38" s="85"/>
      <c r="OHI38" s="85"/>
      <c r="OHJ38" s="85"/>
      <c r="OHK38" s="85"/>
      <c r="OHL38" s="85"/>
      <c r="OHM38" s="85"/>
      <c r="OHN38" s="85"/>
      <c r="OHO38" s="85"/>
      <c r="OHP38" s="85"/>
      <c r="OHQ38" s="85"/>
      <c r="OHR38" s="85"/>
      <c r="OHS38" s="85"/>
      <c r="OHT38" s="85"/>
      <c r="OHU38" s="85"/>
      <c r="OHV38" s="85"/>
      <c r="OHW38" s="85"/>
      <c r="OHX38" s="85"/>
      <c r="OHY38" s="85"/>
      <c r="OHZ38" s="85"/>
      <c r="OIA38" s="85"/>
      <c r="OIB38" s="85"/>
      <c r="OIC38" s="85"/>
      <c r="OID38" s="85"/>
      <c r="OIE38" s="85"/>
      <c r="OIF38" s="85"/>
      <c r="OIG38" s="85"/>
      <c r="OIH38" s="85"/>
      <c r="OII38" s="85"/>
      <c r="OIJ38" s="85"/>
      <c r="OIK38" s="85"/>
      <c r="OIL38" s="85"/>
      <c r="OIM38" s="85"/>
      <c r="OIN38" s="85"/>
      <c r="OIO38" s="85"/>
      <c r="OIP38" s="85"/>
      <c r="OIQ38" s="85"/>
      <c r="OIR38" s="85"/>
      <c r="OIS38" s="85"/>
      <c r="OIT38" s="85"/>
      <c r="OIU38" s="85"/>
      <c r="OIV38" s="85"/>
      <c r="OIW38" s="85"/>
      <c r="OIX38" s="85"/>
      <c r="OIY38" s="85"/>
      <c r="OIZ38" s="85"/>
      <c r="OJA38" s="85"/>
      <c r="OJB38" s="85"/>
      <c r="OJC38" s="85"/>
      <c r="OJD38" s="85"/>
      <c r="OJE38" s="85"/>
      <c r="OJF38" s="85"/>
      <c r="OJG38" s="85"/>
      <c r="OJH38" s="85"/>
      <c r="OJI38" s="85"/>
      <c r="OJJ38" s="85"/>
      <c r="OJK38" s="85"/>
      <c r="OJL38" s="85"/>
      <c r="OJM38" s="85"/>
      <c r="OJN38" s="85"/>
      <c r="OJO38" s="85"/>
      <c r="OJP38" s="85"/>
      <c r="OJQ38" s="85"/>
      <c r="OJR38" s="85"/>
      <c r="OJS38" s="85"/>
      <c r="OJT38" s="85"/>
      <c r="OJU38" s="85"/>
      <c r="OJV38" s="85"/>
      <c r="OJW38" s="85"/>
      <c r="OJX38" s="85"/>
      <c r="OJY38" s="85"/>
      <c r="OJZ38" s="85"/>
      <c r="OKA38" s="85"/>
      <c r="OKB38" s="85"/>
      <c r="OKC38" s="85"/>
      <c r="OKD38" s="85"/>
      <c r="OKE38" s="85"/>
      <c r="OKF38" s="85"/>
      <c r="OKG38" s="85"/>
      <c r="OKH38" s="85"/>
      <c r="OKI38" s="85"/>
      <c r="OKJ38" s="85"/>
      <c r="OKK38" s="85"/>
      <c r="OKL38" s="85"/>
      <c r="OKM38" s="85"/>
      <c r="OKN38" s="85"/>
      <c r="OKO38" s="85"/>
      <c r="OKP38" s="85"/>
      <c r="OKQ38" s="85"/>
      <c r="OKR38" s="85"/>
      <c r="OKS38" s="85"/>
      <c r="OKT38" s="85"/>
      <c r="OKU38" s="85"/>
      <c r="OKV38" s="85"/>
      <c r="OKW38" s="85"/>
      <c r="OKX38" s="85"/>
      <c r="OKY38" s="85"/>
      <c r="OKZ38" s="85"/>
      <c r="OLA38" s="85"/>
      <c r="OLB38" s="85"/>
      <c r="OLC38" s="85"/>
      <c r="OLD38" s="85"/>
      <c r="OLE38" s="85"/>
      <c r="OLF38" s="85"/>
      <c r="OLG38" s="85"/>
      <c r="OLH38" s="85"/>
      <c r="OLI38" s="85"/>
      <c r="OLJ38" s="85"/>
      <c r="OLK38" s="85"/>
      <c r="OLL38" s="85"/>
      <c r="OLM38" s="85"/>
      <c r="OLN38" s="85"/>
      <c r="OLO38" s="85"/>
      <c r="OLP38" s="85"/>
      <c r="OLQ38" s="85"/>
      <c r="OLR38" s="85"/>
      <c r="OLS38" s="85"/>
      <c r="OLT38" s="85"/>
      <c r="OLU38" s="85"/>
      <c r="OLV38" s="85"/>
      <c r="OLW38" s="85"/>
      <c r="OLX38" s="85"/>
      <c r="OLY38" s="85"/>
      <c r="OLZ38" s="85"/>
      <c r="OMA38" s="85"/>
      <c r="OMB38" s="85"/>
      <c r="OMC38" s="85"/>
      <c r="OMD38" s="85"/>
      <c r="OME38" s="85"/>
      <c r="OMF38" s="85"/>
      <c r="OMG38" s="85"/>
      <c r="OMH38" s="85"/>
      <c r="OMI38" s="85"/>
      <c r="OMJ38" s="85"/>
      <c r="OMK38" s="85"/>
      <c r="OML38" s="85"/>
      <c r="OMM38" s="85"/>
      <c r="OMN38" s="85"/>
      <c r="OMO38" s="85"/>
      <c r="OMP38" s="85"/>
      <c r="OMQ38" s="85"/>
      <c r="OMR38" s="85"/>
      <c r="OMS38" s="85"/>
      <c r="OMT38" s="85"/>
      <c r="OMU38" s="85"/>
      <c r="OMV38" s="85"/>
      <c r="OMW38" s="85"/>
      <c r="OMX38" s="85"/>
      <c r="OMY38" s="85"/>
      <c r="OMZ38" s="85"/>
      <c r="ONA38" s="85"/>
      <c r="ONB38" s="85"/>
      <c r="ONC38" s="85"/>
      <c r="OND38" s="85"/>
      <c r="ONE38" s="85"/>
      <c r="ONF38" s="85"/>
      <c r="ONG38" s="85"/>
      <c r="ONH38" s="85"/>
      <c r="ONI38" s="85"/>
      <c r="ONJ38" s="85"/>
      <c r="ONK38" s="85"/>
      <c r="ONL38" s="85"/>
      <c r="ONM38" s="85"/>
      <c r="ONN38" s="85"/>
      <c r="ONO38" s="85"/>
      <c r="ONP38" s="85"/>
      <c r="ONQ38" s="85"/>
      <c r="ONR38" s="85"/>
      <c r="ONS38" s="85"/>
      <c r="ONT38" s="85"/>
      <c r="ONU38" s="85"/>
      <c r="ONV38" s="85"/>
      <c r="ONW38" s="85"/>
      <c r="ONX38" s="85"/>
      <c r="ONY38" s="85"/>
      <c r="ONZ38" s="85"/>
      <c r="OOA38" s="85"/>
      <c r="OOB38" s="85"/>
      <c r="OOC38" s="85"/>
      <c r="OOD38" s="85"/>
      <c r="OOE38" s="85"/>
      <c r="OOF38" s="85"/>
      <c r="OOG38" s="85"/>
      <c r="OOH38" s="85"/>
      <c r="OOI38" s="85"/>
      <c r="OOJ38" s="85"/>
      <c r="OOK38" s="85"/>
      <c r="OOL38" s="85"/>
      <c r="OOM38" s="85"/>
      <c r="OON38" s="85"/>
      <c r="OOO38" s="85"/>
      <c r="OOP38" s="85"/>
      <c r="OOQ38" s="85"/>
      <c r="OOR38" s="85"/>
      <c r="OOS38" s="85"/>
      <c r="OOT38" s="85"/>
      <c r="OOU38" s="85"/>
      <c r="OOV38" s="85"/>
      <c r="OOW38" s="85"/>
      <c r="OOX38" s="85"/>
      <c r="OOY38" s="85"/>
      <c r="OOZ38" s="85"/>
      <c r="OPA38" s="85"/>
      <c r="OPB38" s="85"/>
      <c r="OPC38" s="85"/>
      <c r="OPD38" s="85"/>
      <c r="OPE38" s="85"/>
      <c r="OPF38" s="85"/>
      <c r="OPG38" s="85"/>
      <c r="OPH38" s="85"/>
      <c r="OPI38" s="85"/>
      <c r="OPJ38" s="85"/>
      <c r="OPK38" s="85"/>
      <c r="OPL38" s="85"/>
      <c r="OPM38" s="85"/>
      <c r="OPN38" s="85"/>
      <c r="OPO38" s="85"/>
      <c r="OPP38" s="85"/>
      <c r="OPQ38" s="85"/>
      <c r="OPR38" s="85"/>
      <c r="OPS38" s="85"/>
      <c r="OPT38" s="85"/>
      <c r="OPU38" s="85"/>
      <c r="OPV38" s="85"/>
      <c r="OPW38" s="85"/>
      <c r="OPX38" s="85"/>
      <c r="OPY38" s="85"/>
      <c r="OPZ38" s="85"/>
      <c r="OQA38" s="85"/>
      <c r="OQB38" s="85"/>
      <c r="OQC38" s="85"/>
      <c r="OQD38" s="85"/>
      <c r="OQE38" s="85"/>
      <c r="OQF38" s="85"/>
      <c r="OQG38" s="85"/>
      <c r="OQH38" s="85"/>
      <c r="OQI38" s="85"/>
      <c r="OQJ38" s="85"/>
      <c r="OQK38" s="85"/>
      <c r="OQL38" s="85"/>
      <c r="OQM38" s="85"/>
      <c r="OQN38" s="85"/>
      <c r="OQO38" s="85"/>
      <c r="OQP38" s="85"/>
      <c r="OQQ38" s="85"/>
      <c r="OQR38" s="85"/>
      <c r="OQS38" s="85"/>
      <c r="OQT38" s="85"/>
      <c r="OQU38" s="85"/>
      <c r="OQV38" s="85"/>
      <c r="OQW38" s="85"/>
      <c r="OQX38" s="85"/>
      <c r="OQY38" s="85"/>
      <c r="OQZ38" s="85"/>
      <c r="ORA38" s="85"/>
      <c r="ORB38" s="85"/>
      <c r="ORC38" s="85"/>
      <c r="ORD38" s="85"/>
      <c r="ORE38" s="85"/>
      <c r="ORF38" s="85"/>
      <c r="ORG38" s="85"/>
      <c r="ORH38" s="85"/>
      <c r="ORI38" s="85"/>
      <c r="ORJ38" s="85"/>
      <c r="ORK38" s="85"/>
      <c r="ORL38" s="85"/>
      <c r="ORM38" s="85"/>
      <c r="ORN38" s="85"/>
      <c r="ORO38" s="85"/>
      <c r="ORP38" s="85"/>
      <c r="ORQ38" s="85"/>
      <c r="ORR38" s="85"/>
      <c r="ORS38" s="85"/>
      <c r="ORT38" s="85"/>
      <c r="ORU38" s="85"/>
      <c r="ORV38" s="85"/>
      <c r="ORW38" s="85"/>
      <c r="ORX38" s="85"/>
      <c r="ORY38" s="85"/>
      <c r="ORZ38" s="85"/>
      <c r="OSA38" s="85"/>
      <c r="OSB38" s="85"/>
      <c r="OSC38" s="85"/>
      <c r="OSD38" s="85"/>
      <c r="OSE38" s="85"/>
      <c r="OSF38" s="85"/>
      <c r="OSG38" s="85"/>
      <c r="OSH38" s="85"/>
      <c r="OSI38" s="85"/>
      <c r="OSJ38" s="85"/>
      <c r="OSK38" s="85"/>
      <c r="OSL38" s="85"/>
      <c r="OSM38" s="85"/>
      <c r="OSN38" s="85"/>
      <c r="OSO38" s="85"/>
      <c r="OSP38" s="85"/>
      <c r="OSQ38" s="85"/>
      <c r="OSR38" s="85"/>
      <c r="OSS38" s="85"/>
      <c r="OST38" s="85"/>
      <c r="OSU38" s="85"/>
      <c r="OSV38" s="85"/>
      <c r="OSW38" s="85"/>
      <c r="OSX38" s="85"/>
      <c r="OSY38" s="85"/>
      <c r="OSZ38" s="85"/>
      <c r="OTA38" s="85"/>
      <c r="OTB38" s="85"/>
      <c r="OTC38" s="85"/>
      <c r="OTD38" s="85"/>
      <c r="OTE38" s="85"/>
      <c r="OTF38" s="85"/>
      <c r="OTG38" s="85"/>
      <c r="OTH38" s="85"/>
      <c r="OTI38" s="85"/>
      <c r="OTJ38" s="85"/>
      <c r="OTK38" s="85"/>
      <c r="OTL38" s="85"/>
      <c r="OTM38" s="85"/>
      <c r="OTN38" s="85"/>
      <c r="OTO38" s="85"/>
      <c r="OTP38" s="85"/>
      <c r="OTQ38" s="85"/>
      <c r="OTR38" s="85"/>
      <c r="OTS38" s="85"/>
      <c r="OTT38" s="85"/>
      <c r="OTU38" s="85"/>
      <c r="OTV38" s="85"/>
      <c r="OTW38" s="85"/>
      <c r="OTX38" s="85"/>
      <c r="OTY38" s="85"/>
      <c r="OTZ38" s="85"/>
      <c r="OUA38" s="85"/>
      <c r="OUB38" s="85"/>
      <c r="OUC38" s="85"/>
      <c r="OUD38" s="85"/>
      <c r="OUE38" s="85"/>
      <c r="OUF38" s="85"/>
      <c r="OUG38" s="85"/>
      <c r="OUH38" s="85"/>
      <c r="OUI38" s="85"/>
      <c r="OUJ38" s="85"/>
      <c r="OUK38" s="85"/>
      <c r="OUL38" s="85"/>
      <c r="OUM38" s="85"/>
      <c r="OUN38" s="85"/>
      <c r="OUO38" s="85"/>
      <c r="OUP38" s="85"/>
      <c r="OUQ38" s="85"/>
      <c r="OUR38" s="85"/>
      <c r="OUS38" s="85"/>
      <c r="OUT38" s="85"/>
      <c r="OUU38" s="85"/>
      <c r="OUV38" s="85"/>
      <c r="OUW38" s="85"/>
      <c r="OUX38" s="85"/>
      <c r="OUY38" s="85"/>
      <c r="OUZ38" s="85"/>
      <c r="OVA38" s="85"/>
      <c r="OVB38" s="85"/>
      <c r="OVC38" s="85"/>
      <c r="OVD38" s="85"/>
      <c r="OVE38" s="85"/>
      <c r="OVF38" s="85"/>
      <c r="OVG38" s="85"/>
      <c r="OVH38" s="85"/>
      <c r="OVI38" s="85"/>
      <c r="OVJ38" s="85"/>
      <c r="OVK38" s="85"/>
      <c r="OVL38" s="85"/>
      <c r="OVM38" s="85"/>
      <c r="OVN38" s="85"/>
      <c r="OVO38" s="85"/>
      <c r="OVP38" s="85"/>
      <c r="OVQ38" s="85"/>
      <c r="OVR38" s="85"/>
      <c r="OVS38" s="85"/>
      <c r="OVT38" s="85"/>
      <c r="OVU38" s="85"/>
      <c r="OVV38" s="85"/>
      <c r="OVW38" s="85"/>
      <c r="OVX38" s="85"/>
      <c r="OVY38" s="85"/>
      <c r="OVZ38" s="85"/>
      <c r="OWA38" s="85"/>
      <c r="OWB38" s="85"/>
      <c r="OWC38" s="85"/>
      <c r="OWD38" s="85"/>
      <c r="OWE38" s="85"/>
      <c r="OWF38" s="85"/>
      <c r="OWG38" s="85"/>
      <c r="OWH38" s="85"/>
      <c r="OWI38" s="85"/>
      <c r="OWJ38" s="85"/>
      <c r="OWK38" s="85"/>
      <c r="OWL38" s="85"/>
      <c r="OWM38" s="85"/>
      <c r="OWN38" s="85"/>
      <c r="OWO38" s="85"/>
      <c r="OWP38" s="85"/>
      <c r="OWQ38" s="85"/>
      <c r="OWR38" s="85"/>
      <c r="OWS38" s="85"/>
      <c r="OWT38" s="85"/>
      <c r="OWU38" s="85"/>
      <c r="OWV38" s="85"/>
      <c r="OWW38" s="85"/>
      <c r="OWX38" s="85"/>
      <c r="OWY38" s="85"/>
      <c r="OWZ38" s="85"/>
      <c r="OXA38" s="85"/>
      <c r="OXB38" s="85"/>
      <c r="OXC38" s="85"/>
      <c r="OXD38" s="85"/>
      <c r="OXE38" s="85"/>
      <c r="OXF38" s="85"/>
      <c r="OXG38" s="85"/>
      <c r="OXH38" s="85"/>
      <c r="OXI38" s="85"/>
      <c r="OXJ38" s="85"/>
      <c r="OXK38" s="85"/>
      <c r="OXL38" s="85"/>
      <c r="OXM38" s="85"/>
      <c r="OXN38" s="85"/>
      <c r="OXO38" s="85"/>
      <c r="OXP38" s="85"/>
      <c r="OXQ38" s="85"/>
      <c r="OXR38" s="85"/>
      <c r="OXS38" s="85"/>
      <c r="OXT38" s="85"/>
      <c r="OXU38" s="85"/>
      <c r="OXV38" s="85"/>
      <c r="OXW38" s="85"/>
      <c r="OXX38" s="85"/>
      <c r="OXY38" s="85"/>
      <c r="OXZ38" s="85"/>
      <c r="OYA38" s="85"/>
      <c r="OYB38" s="85"/>
      <c r="OYC38" s="85"/>
      <c r="OYD38" s="85"/>
      <c r="OYE38" s="85"/>
      <c r="OYF38" s="85"/>
      <c r="OYG38" s="85"/>
      <c r="OYH38" s="85"/>
      <c r="OYI38" s="85"/>
      <c r="OYJ38" s="85"/>
      <c r="OYK38" s="85"/>
      <c r="OYL38" s="85"/>
      <c r="OYM38" s="85"/>
      <c r="OYN38" s="85"/>
      <c r="OYO38" s="85"/>
      <c r="OYP38" s="85"/>
      <c r="OYQ38" s="85"/>
      <c r="OYR38" s="85"/>
      <c r="OYS38" s="85"/>
      <c r="OYT38" s="85"/>
      <c r="OYU38" s="85"/>
      <c r="OYV38" s="85"/>
      <c r="OYW38" s="85"/>
      <c r="OYX38" s="85"/>
      <c r="OYY38" s="85"/>
      <c r="OYZ38" s="85"/>
      <c r="OZA38" s="85"/>
      <c r="OZB38" s="85"/>
      <c r="OZC38" s="85"/>
      <c r="OZD38" s="85"/>
      <c r="OZE38" s="85"/>
      <c r="OZF38" s="85"/>
      <c r="OZG38" s="85"/>
      <c r="OZH38" s="85"/>
      <c r="OZI38" s="85"/>
      <c r="OZJ38" s="85"/>
      <c r="OZK38" s="85"/>
      <c r="OZL38" s="85"/>
      <c r="OZM38" s="85"/>
      <c r="OZN38" s="85"/>
      <c r="OZO38" s="85"/>
      <c r="OZP38" s="85"/>
      <c r="OZQ38" s="85"/>
      <c r="OZR38" s="85"/>
      <c r="OZS38" s="85"/>
      <c r="OZT38" s="85"/>
      <c r="OZU38" s="85"/>
      <c r="OZV38" s="85"/>
      <c r="OZW38" s="85"/>
      <c r="OZX38" s="85"/>
      <c r="OZY38" s="85"/>
      <c r="OZZ38" s="85"/>
      <c r="PAA38" s="85"/>
      <c r="PAB38" s="85"/>
      <c r="PAC38" s="85"/>
      <c r="PAD38" s="85"/>
      <c r="PAE38" s="85"/>
      <c r="PAF38" s="85"/>
      <c r="PAG38" s="85"/>
      <c r="PAH38" s="85"/>
      <c r="PAI38" s="85"/>
      <c r="PAJ38" s="85"/>
      <c r="PAK38" s="85"/>
      <c r="PAL38" s="85"/>
      <c r="PAM38" s="85"/>
      <c r="PAN38" s="85"/>
      <c r="PAO38" s="85"/>
      <c r="PAP38" s="85"/>
      <c r="PAQ38" s="85"/>
      <c r="PAR38" s="85"/>
      <c r="PAS38" s="85"/>
      <c r="PAT38" s="85"/>
      <c r="PAU38" s="85"/>
      <c r="PAV38" s="85"/>
      <c r="PAW38" s="85"/>
      <c r="PAX38" s="85"/>
      <c r="PAY38" s="85"/>
      <c r="PAZ38" s="85"/>
      <c r="PBA38" s="85"/>
      <c r="PBB38" s="85"/>
      <c r="PBC38" s="85"/>
      <c r="PBD38" s="85"/>
      <c r="PBE38" s="85"/>
      <c r="PBF38" s="85"/>
      <c r="PBG38" s="85"/>
      <c r="PBH38" s="85"/>
      <c r="PBI38" s="85"/>
      <c r="PBJ38" s="85"/>
      <c r="PBK38" s="85"/>
      <c r="PBL38" s="85"/>
      <c r="PBM38" s="85"/>
      <c r="PBN38" s="85"/>
      <c r="PBO38" s="85"/>
      <c r="PBP38" s="85"/>
      <c r="PBQ38" s="85"/>
      <c r="PBR38" s="85"/>
      <c r="PBS38" s="85"/>
      <c r="PBT38" s="85"/>
      <c r="PBU38" s="85"/>
      <c r="PBV38" s="85"/>
      <c r="PBW38" s="85"/>
      <c r="PBX38" s="85"/>
      <c r="PBY38" s="85"/>
      <c r="PBZ38" s="85"/>
      <c r="PCA38" s="85"/>
      <c r="PCB38" s="85"/>
      <c r="PCC38" s="85"/>
      <c r="PCD38" s="85"/>
      <c r="PCE38" s="85"/>
      <c r="PCF38" s="85"/>
      <c r="PCG38" s="85"/>
      <c r="PCH38" s="85"/>
      <c r="PCI38" s="85"/>
      <c r="PCJ38" s="85"/>
      <c r="PCK38" s="85"/>
      <c r="PCL38" s="85"/>
      <c r="PCM38" s="85"/>
      <c r="PCN38" s="85"/>
      <c r="PCO38" s="85"/>
      <c r="PCP38" s="85"/>
      <c r="PCQ38" s="85"/>
      <c r="PCR38" s="85"/>
      <c r="PCS38" s="85"/>
      <c r="PCT38" s="85"/>
      <c r="PCU38" s="85"/>
      <c r="PCV38" s="85"/>
      <c r="PCW38" s="85"/>
      <c r="PCX38" s="85"/>
      <c r="PCY38" s="85"/>
      <c r="PCZ38" s="85"/>
      <c r="PDA38" s="85"/>
      <c r="PDB38" s="85"/>
      <c r="PDC38" s="85"/>
      <c r="PDD38" s="85"/>
      <c r="PDE38" s="85"/>
      <c r="PDF38" s="85"/>
      <c r="PDG38" s="85"/>
      <c r="PDH38" s="85"/>
      <c r="PDI38" s="85"/>
      <c r="PDJ38" s="85"/>
      <c r="PDK38" s="85"/>
      <c r="PDL38" s="85"/>
      <c r="PDM38" s="85"/>
      <c r="PDN38" s="85"/>
      <c r="PDO38" s="85"/>
      <c r="PDP38" s="85"/>
      <c r="PDQ38" s="85"/>
      <c r="PDR38" s="85"/>
      <c r="PDS38" s="85"/>
      <c r="PDT38" s="85"/>
      <c r="PDU38" s="85"/>
      <c r="PDV38" s="85"/>
      <c r="PDW38" s="85"/>
      <c r="PDX38" s="85"/>
      <c r="PDY38" s="85"/>
      <c r="PDZ38" s="85"/>
      <c r="PEA38" s="85"/>
      <c r="PEB38" s="85"/>
      <c r="PEC38" s="85"/>
      <c r="PED38" s="85"/>
      <c r="PEE38" s="85"/>
      <c r="PEF38" s="85"/>
      <c r="PEG38" s="85"/>
      <c r="PEH38" s="85"/>
      <c r="PEI38" s="85"/>
      <c r="PEJ38" s="85"/>
      <c r="PEK38" s="85"/>
      <c r="PEL38" s="85"/>
      <c r="PEM38" s="85"/>
      <c r="PEN38" s="85"/>
      <c r="PEO38" s="85"/>
      <c r="PEP38" s="85"/>
      <c r="PEQ38" s="85"/>
      <c r="PER38" s="85"/>
      <c r="PES38" s="85"/>
      <c r="PET38" s="85"/>
      <c r="PEU38" s="85"/>
      <c r="PEV38" s="85"/>
      <c r="PEW38" s="85"/>
      <c r="PEX38" s="85"/>
      <c r="PEY38" s="85"/>
      <c r="PEZ38" s="85"/>
      <c r="PFA38" s="85"/>
      <c r="PFB38" s="85"/>
      <c r="PFC38" s="85"/>
      <c r="PFD38" s="85"/>
      <c r="PFE38" s="85"/>
      <c r="PFF38" s="85"/>
      <c r="PFG38" s="85"/>
      <c r="PFH38" s="85"/>
      <c r="PFI38" s="85"/>
      <c r="PFJ38" s="85"/>
      <c r="PFK38" s="85"/>
      <c r="PFL38" s="85"/>
      <c r="PFM38" s="85"/>
      <c r="PFN38" s="85"/>
      <c r="PFO38" s="85"/>
      <c r="PFP38" s="85"/>
      <c r="PFQ38" s="85"/>
      <c r="PFR38" s="85"/>
      <c r="PFS38" s="85"/>
      <c r="PFT38" s="85"/>
      <c r="PFU38" s="85"/>
      <c r="PFV38" s="85"/>
      <c r="PFW38" s="85"/>
      <c r="PFX38" s="85"/>
      <c r="PFY38" s="85"/>
      <c r="PFZ38" s="85"/>
      <c r="PGA38" s="85"/>
      <c r="PGB38" s="85"/>
      <c r="PGC38" s="85"/>
      <c r="PGD38" s="85"/>
      <c r="PGE38" s="85"/>
      <c r="PGF38" s="85"/>
      <c r="PGG38" s="85"/>
      <c r="PGH38" s="85"/>
      <c r="PGI38" s="85"/>
      <c r="PGJ38" s="85"/>
      <c r="PGK38" s="85"/>
      <c r="PGL38" s="85"/>
      <c r="PGM38" s="85"/>
      <c r="PGN38" s="85"/>
      <c r="PGO38" s="85"/>
      <c r="PGP38" s="85"/>
      <c r="PGQ38" s="85"/>
      <c r="PGR38" s="85"/>
      <c r="PGS38" s="85"/>
      <c r="PGT38" s="85"/>
      <c r="PGU38" s="85"/>
      <c r="PGV38" s="85"/>
      <c r="PGW38" s="85"/>
      <c r="PGX38" s="85"/>
      <c r="PGY38" s="85"/>
      <c r="PGZ38" s="85"/>
      <c r="PHA38" s="85"/>
      <c r="PHB38" s="85"/>
      <c r="PHC38" s="85"/>
      <c r="PHD38" s="85"/>
      <c r="PHE38" s="85"/>
      <c r="PHF38" s="85"/>
      <c r="PHG38" s="85"/>
      <c r="PHH38" s="85"/>
      <c r="PHI38" s="85"/>
      <c r="PHJ38" s="85"/>
      <c r="PHK38" s="85"/>
      <c r="PHL38" s="85"/>
      <c r="PHM38" s="85"/>
      <c r="PHN38" s="85"/>
      <c r="PHO38" s="85"/>
      <c r="PHP38" s="85"/>
      <c r="PHQ38" s="85"/>
      <c r="PHR38" s="85"/>
      <c r="PHS38" s="85"/>
      <c r="PHT38" s="85"/>
      <c r="PHU38" s="85"/>
      <c r="PHV38" s="85"/>
      <c r="PHW38" s="85"/>
      <c r="PHX38" s="85"/>
      <c r="PHY38" s="85"/>
      <c r="PHZ38" s="85"/>
      <c r="PIA38" s="85"/>
      <c r="PIB38" s="85"/>
      <c r="PIC38" s="85"/>
      <c r="PID38" s="85"/>
      <c r="PIE38" s="85"/>
      <c r="PIF38" s="85"/>
      <c r="PIG38" s="85"/>
      <c r="PIH38" s="85"/>
      <c r="PII38" s="85"/>
      <c r="PIJ38" s="85"/>
      <c r="PIK38" s="85"/>
      <c r="PIL38" s="85"/>
      <c r="PIM38" s="85"/>
      <c r="PIN38" s="85"/>
      <c r="PIO38" s="85"/>
      <c r="PIP38" s="85"/>
      <c r="PIQ38" s="85"/>
      <c r="PIR38" s="85"/>
      <c r="PIS38" s="85"/>
      <c r="PIT38" s="85"/>
      <c r="PIU38" s="85"/>
      <c r="PIV38" s="85"/>
      <c r="PIW38" s="85"/>
      <c r="PIX38" s="85"/>
      <c r="PIY38" s="85"/>
      <c r="PIZ38" s="85"/>
      <c r="PJA38" s="85"/>
      <c r="PJB38" s="85"/>
      <c r="PJC38" s="85"/>
      <c r="PJD38" s="85"/>
      <c r="PJE38" s="85"/>
      <c r="PJF38" s="85"/>
      <c r="PJG38" s="85"/>
      <c r="PJH38" s="85"/>
      <c r="PJI38" s="85"/>
      <c r="PJJ38" s="85"/>
      <c r="PJK38" s="85"/>
      <c r="PJL38" s="85"/>
      <c r="PJM38" s="85"/>
      <c r="PJN38" s="85"/>
      <c r="PJO38" s="85"/>
      <c r="PJP38" s="85"/>
      <c r="PJQ38" s="85"/>
      <c r="PJR38" s="85"/>
      <c r="PJS38" s="85"/>
      <c r="PJT38" s="85"/>
      <c r="PJU38" s="85"/>
      <c r="PJV38" s="85"/>
      <c r="PJW38" s="85"/>
      <c r="PJX38" s="85"/>
      <c r="PJY38" s="85"/>
      <c r="PJZ38" s="85"/>
      <c r="PKA38" s="85"/>
      <c r="PKB38" s="85"/>
      <c r="PKC38" s="85"/>
      <c r="PKD38" s="85"/>
      <c r="PKE38" s="85"/>
      <c r="PKF38" s="85"/>
      <c r="PKG38" s="85"/>
      <c r="PKH38" s="85"/>
      <c r="PKI38" s="85"/>
      <c r="PKJ38" s="85"/>
      <c r="PKK38" s="85"/>
      <c r="PKL38" s="85"/>
      <c r="PKM38" s="85"/>
      <c r="PKN38" s="85"/>
      <c r="PKO38" s="85"/>
      <c r="PKP38" s="85"/>
      <c r="PKQ38" s="85"/>
      <c r="PKR38" s="85"/>
      <c r="PKS38" s="85"/>
      <c r="PKT38" s="85"/>
      <c r="PKU38" s="85"/>
      <c r="PKV38" s="85"/>
      <c r="PKW38" s="85"/>
      <c r="PKX38" s="85"/>
      <c r="PKY38" s="85"/>
      <c r="PKZ38" s="85"/>
      <c r="PLA38" s="85"/>
      <c r="PLB38" s="85"/>
      <c r="PLC38" s="85"/>
      <c r="PLD38" s="85"/>
      <c r="PLE38" s="85"/>
      <c r="PLF38" s="85"/>
      <c r="PLG38" s="85"/>
      <c r="PLH38" s="85"/>
      <c r="PLI38" s="85"/>
      <c r="PLJ38" s="85"/>
      <c r="PLK38" s="85"/>
      <c r="PLL38" s="85"/>
      <c r="PLM38" s="85"/>
      <c r="PLN38" s="85"/>
      <c r="PLO38" s="85"/>
      <c r="PLP38" s="85"/>
      <c r="PLQ38" s="85"/>
      <c r="PLR38" s="85"/>
      <c r="PLS38" s="85"/>
      <c r="PLT38" s="85"/>
      <c r="PLU38" s="85"/>
      <c r="PLV38" s="85"/>
      <c r="PLW38" s="85"/>
      <c r="PLX38" s="85"/>
      <c r="PLY38" s="85"/>
      <c r="PLZ38" s="85"/>
      <c r="PMA38" s="85"/>
      <c r="PMB38" s="85"/>
      <c r="PMC38" s="85"/>
      <c r="PMD38" s="85"/>
      <c r="PME38" s="85"/>
      <c r="PMF38" s="85"/>
      <c r="PMG38" s="85"/>
      <c r="PMH38" s="85"/>
      <c r="PMI38" s="85"/>
      <c r="PMJ38" s="85"/>
      <c r="PMK38" s="85"/>
      <c r="PML38" s="85"/>
      <c r="PMM38" s="85"/>
      <c r="PMN38" s="85"/>
      <c r="PMO38" s="85"/>
      <c r="PMP38" s="85"/>
      <c r="PMQ38" s="85"/>
      <c r="PMR38" s="85"/>
      <c r="PMS38" s="85"/>
      <c r="PMT38" s="85"/>
      <c r="PMU38" s="85"/>
      <c r="PMV38" s="85"/>
      <c r="PMW38" s="85"/>
      <c r="PMX38" s="85"/>
      <c r="PMY38" s="85"/>
      <c r="PMZ38" s="85"/>
      <c r="PNA38" s="85"/>
      <c r="PNB38" s="85"/>
      <c r="PNC38" s="85"/>
      <c r="PND38" s="85"/>
      <c r="PNE38" s="85"/>
      <c r="PNF38" s="85"/>
      <c r="PNG38" s="85"/>
      <c r="PNH38" s="85"/>
      <c r="PNI38" s="85"/>
      <c r="PNJ38" s="85"/>
      <c r="PNK38" s="85"/>
      <c r="PNL38" s="85"/>
      <c r="PNM38" s="85"/>
      <c r="PNN38" s="85"/>
      <c r="PNO38" s="85"/>
      <c r="PNP38" s="85"/>
      <c r="PNQ38" s="85"/>
      <c r="PNR38" s="85"/>
      <c r="PNS38" s="85"/>
      <c r="PNT38" s="85"/>
      <c r="PNU38" s="85"/>
      <c r="PNV38" s="85"/>
      <c r="PNW38" s="85"/>
      <c r="PNX38" s="85"/>
      <c r="PNY38" s="85"/>
      <c r="PNZ38" s="85"/>
      <c r="POA38" s="85"/>
      <c r="POB38" s="85"/>
      <c r="POC38" s="85"/>
      <c r="POD38" s="85"/>
      <c r="POE38" s="85"/>
      <c r="POF38" s="85"/>
      <c r="POG38" s="85"/>
      <c r="POH38" s="85"/>
      <c r="POI38" s="85"/>
      <c r="POJ38" s="85"/>
      <c r="POK38" s="85"/>
      <c r="POL38" s="85"/>
      <c r="POM38" s="85"/>
      <c r="PON38" s="85"/>
      <c r="POO38" s="85"/>
      <c r="POP38" s="85"/>
      <c r="POQ38" s="85"/>
      <c r="POR38" s="85"/>
      <c r="POS38" s="85"/>
      <c r="POT38" s="85"/>
      <c r="POU38" s="85"/>
      <c r="POV38" s="85"/>
      <c r="POW38" s="85"/>
      <c r="POX38" s="85"/>
      <c r="POY38" s="85"/>
      <c r="POZ38" s="85"/>
      <c r="PPA38" s="85"/>
      <c r="PPB38" s="85"/>
      <c r="PPC38" s="85"/>
      <c r="PPD38" s="85"/>
      <c r="PPE38" s="85"/>
      <c r="PPF38" s="85"/>
      <c r="PPG38" s="85"/>
      <c r="PPH38" s="85"/>
      <c r="PPI38" s="85"/>
      <c r="PPJ38" s="85"/>
      <c r="PPK38" s="85"/>
      <c r="PPL38" s="85"/>
      <c r="PPM38" s="85"/>
      <c r="PPN38" s="85"/>
      <c r="PPO38" s="85"/>
      <c r="PPP38" s="85"/>
      <c r="PPQ38" s="85"/>
      <c r="PPR38" s="85"/>
      <c r="PPS38" s="85"/>
      <c r="PPT38" s="85"/>
      <c r="PPU38" s="85"/>
      <c r="PPV38" s="85"/>
      <c r="PPW38" s="85"/>
      <c r="PPX38" s="85"/>
      <c r="PPY38" s="85"/>
      <c r="PPZ38" s="85"/>
      <c r="PQA38" s="85"/>
      <c r="PQB38" s="85"/>
      <c r="PQC38" s="85"/>
      <c r="PQD38" s="85"/>
      <c r="PQE38" s="85"/>
      <c r="PQF38" s="85"/>
      <c r="PQG38" s="85"/>
      <c r="PQH38" s="85"/>
      <c r="PQI38" s="85"/>
      <c r="PQJ38" s="85"/>
      <c r="PQK38" s="85"/>
      <c r="PQL38" s="85"/>
      <c r="PQM38" s="85"/>
      <c r="PQN38" s="85"/>
      <c r="PQO38" s="85"/>
      <c r="PQP38" s="85"/>
      <c r="PQQ38" s="85"/>
      <c r="PQR38" s="85"/>
      <c r="PQS38" s="85"/>
      <c r="PQT38" s="85"/>
      <c r="PQU38" s="85"/>
      <c r="PQV38" s="85"/>
      <c r="PQW38" s="85"/>
      <c r="PQX38" s="85"/>
      <c r="PQY38" s="85"/>
      <c r="PQZ38" s="85"/>
      <c r="PRA38" s="85"/>
      <c r="PRB38" s="85"/>
      <c r="PRC38" s="85"/>
      <c r="PRD38" s="85"/>
      <c r="PRE38" s="85"/>
      <c r="PRF38" s="85"/>
      <c r="PRG38" s="85"/>
      <c r="PRH38" s="85"/>
      <c r="PRI38" s="85"/>
      <c r="PRJ38" s="85"/>
      <c r="PRK38" s="85"/>
      <c r="PRL38" s="85"/>
      <c r="PRM38" s="85"/>
      <c r="PRN38" s="85"/>
      <c r="PRO38" s="85"/>
      <c r="PRP38" s="85"/>
      <c r="PRQ38" s="85"/>
      <c r="PRR38" s="85"/>
      <c r="PRS38" s="85"/>
      <c r="PRT38" s="85"/>
      <c r="PRU38" s="85"/>
      <c r="PRV38" s="85"/>
      <c r="PRW38" s="85"/>
      <c r="PRX38" s="85"/>
      <c r="PRY38" s="85"/>
      <c r="PRZ38" s="85"/>
      <c r="PSA38" s="85"/>
      <c r="PSB38" s="85"/>
      <c r="PSC38" s="85"/>
      <c r="PSD38" s="85"/>
      <c r="PSE38" s="85"/>
      <c r="PSF38" s="85"/>
      <c r="PSG38" s="85"/>
      <c r="PSH38" s="85"/>
      <c r="PSI38" s="85"/>
      <c r="PSJ38" s="85"/>
      <c r="PSK38" s="85"/>
      <c r="PSL38" s="85"/>
      <c r="PSM38" s="85"/>
      <c r="PSN38" s="85"/>
      <c r="PSO38" s="85"/>
      <c r="PSP38" s="85"/>
      <c r="PSQ38" s="85"/>
      <c r="PSR38" s="85"/>
      <c r="PSS38" s="85"/>
      <c r="PST38" s="85"/>
      <c r="PSU38" s="85"/>
      <c r="PSV38" s="85"/>
      <c r="PSW38" s="85"/>
      <c r="PSX38" s="85"/>
      <c r="PSY38" s="85"/>
      <c r="PSZ38" s="85"/>
      <c r="PTA38" s="85"/>
      <c r="PTB38" s="85"/>
      <c r="PTC38" s="85"/>
      <c r="PTD38" s="85"/>
      <c r="PTE38" s="85"/>
      <c r="PTF38" s="85"/>
      <c r="PTG38" s="85"/>
      <c r="PTH38" s="85"/>
      <c r="PTI38" s="85"/>
      <c r="PTJ38" s="85"/>
      <c r="PTK38" s="85"/>
      <c r="PTL38" s="85"/>
      <c r="PTM38" s="85"/>
      <c r="PTN38" s="85"/>
      <c r="PTO38" s="85"/>
      <c r="PTP38" s="85"/>
      <c r="PTQ38" s="85"/>
      <c r="PTR38" s="85"/>
      <c r="PTS38" s="85"/>
      <c r="PTT38" s="85"/>
      <c r="PTU38" s="85"/>
      <c r="PTV38" s="85"/>
      <c r="PTW38" s="85"/>
      <c r="PTX38" s="85"/>
      <c r="PTY38" s="85"/>
      <c r="PTZ38" s="85"/>
      <c r="PUA38" s="85"/>
      <c r="PUB38" s="85"/>
      <c r="PUC38" s="85"/>
      <c r="PUD38" s="85"/>
      <c r="PUE38" s="85"/>
      <c r="PUF38" s="85"/>
      <c r="PUG38" s="85"/>
      <c r="PUH38" s="85"/>
      <c r="PUI38" s="85"/>
      <c r="PUJ38" s="85"/>
      <c r="PUK38" s="85"/>
      <c r="PUL38" s="85"/>
      <c r="PUM38" s="85"/>
      <c r="PUN38" s="85"/>
      <c r="PUO38" s="85"/>
      <c r="PUP38" s="85"/>
      <c r="PUQ38" s="85"/>
      <c r="PUR38" s="85"/>
      <c r="PUS38" s="85"/>
      <c r="PUT38" s="85"/>
      <c r="PUU38" s="85"/>
      <c r="PUV38" s="85"/>
      <c r="PUW38" s="85"/>
      <c r="PUX38" s="85"/>
      <c r="PUY38" s="85"/>
      <c r="PUZ38" s="85"/>
      <c r="PVA38" s="85"/>
      <c r="PVB38" s="85"/>
      <c r="PVC38" s="85"/>
      <c r="PVD38" s="85"/>
      <c r="PVE38" s="85"/>
      <c r="PVF38" s="85"/>
      <c r="PVG38" s="85"/>
      <c r="PVH38" s="85"/>
      <c r="PVI38" s="85"/>
      <c r="PVJ38" s="85"/>
      <c r="PVK38" s="85"/>
      <c r="PVL38" s="85"/>
      <c r="PVM38" s="85"/>
      <c r="PVN38" s="85"/>
      <c r="PVO38" s="85"/>
      <c r="PVP38" s="85"/>
      <c r="PVQ38" s="85"/>
      <c r="PVR38" s="85"/>
      <c r="PVS38" s="85"/>
      <c r="PVT38" s="85"/>
      <c r="PVU38" s="85"/>
      <c r="PVV38" s="85"/>
      <c r="PVW38" s="85"/>
      <c r="PVX38" s="85"/>
      <c r="PVY38" s="85"/>
      <c r="PVZ38" s="85"/>
      <c r="PWA38" s="85"/>
      <c r="PWB38" s="85"/>
      <c r="PWC38" s="85"/>
      <c r="PWD38" s="85"/>
      <c r="PWE38" s="85"/>
      <c r="PWF38" s="85"/>
      <c r="PWG38" s="85"/>
      <c r="PWH38" s="85"/>
      <c r="PWI38" s="85"/>
      <c r="PWJ38" s="85"/>
      <c r="PWK38" s="85"/>
      <c r="PWL38" s="85"/>
      <c r="PWM38" s="85"/>
      <c r="PWN38" s="85"/>
      <c r="PWO38" s="85"/>
      <c r="PWP38" s="85"/>
      <c r="PWQ38" s="85"/>
      <c r="PWR38" s="85"/>
      <c r="PWS38" s="85"/>
      <c r="PWT38" s="85"/>
      <c r="PWU38" s="85"/>
      <c r="PWV38" s="85"/>
      <c r="PWW38" s="85"/>
      <c r="PWX38" s="85"/>
      <c r="PWY38" s="85"/>
      <c r="PWZ38" s="85"/>
      <c r="PXA38" s="85"/>
      <c r="PXB38" s="85"/>
      <c r="PXC38" s="85"/>
      <c r="PXD38" s="85"/>
      <c r="PXE38" s="85"/>
      <c r="PXF38" s="85"/>
      <c r="PXG38" s="85"/>
      <c r="PXH38" s="85"/>
      <c r="PXI38" s="85"/>
      <c r="PXJ38" s="85"/>
      <c r="PXK38" s="85"/>
      <c r="PXL38" s="85"/>
      <c r="PXM38" s="85"/>
      <c r="PXN38" s="85"/>
      <c r="PXO38" s="85"/>
      <c r="PXP38" s="85"/>
      <c r="PXQ38" s="85"/>
      <c r="PXR38" s="85"/>
      <c r="PXS38" s="85"/>
      <c r="PXT38" s="85"/>
      <c r="PXU38" s="85"/>
      <c r="PXV38" s="85"/>
      <c r="PXW38" s="85"/>
      <c r="PXX38" s="85"/>
      <c r="PXY38" s="85"/>
      <c r="PXZ38" s="85"/>
      <c r="PYA38" s="85"/>
      <c r="PYB38" s="85"/>
      <c r="PYC38" s="85"/>
      <c r="PYD38" s="85"/>
      <c r="PYE38" s="85"/>
      <c r="PYF38" s="85"/>
      <c r="PYG38" s="85"/>
      <c r="PYH38" s="85"/>
      <c r="PYI38" s="85"/>
      <c r="PYJ38" s="85"/>
      <c r="PYK38" s="85"/>
      <c r="PYL38" s="85"/>
      <c r="PYM38" s="85"/>
      <c r="PYN38" s="85"/>
      <c r="PYO38" s="85"/>
      <c r="PYP38" s="85"/>
      <c r="PYQ38" s="85"/>
      <c r="PYR38" s="85"/>
      <c r="PYS38" s="85"/>
      <c r="PYT38" s="85"/>
      <c r="PYU38" s="85"/>
      <c r="PYV38" s="85"/>
      <c r="PYW38" s="85"/>
      <c r="PYX38" s="85"/>
      <c r="PYY38" s="85"/>
      <c r="PYZ38" s="85"/>
      <c r="PZA38" s="85"/>
      <c r="PZB38" s="85"/>
      <c r="PZC38" s="85"/>
      <c r="PZD38" s="85"/>
      <c r="PZE38" s="85"/>
      <c r="PZF38" s="85"/>
      <c r="PZG38" s="85"/>
      <c r="PZH38" s="85"/>
      <c r="PZI38" s="85"/>
      <c r="PZJ38" s="85"/>
      <c r="PZK38" s="85"/>
      <c r="PZL38" s="85"/>
      <c r="PZM38" s="85"/>
      <c r="PZN38" s="85"/>
      <c r="PZO38" s="85"/>
      <c r="PZP38" s="85"/>
      <c r="PZQ38" s="85"/>
      <c r="PZR38" s="85"/>
      <c r="PZS38" s="85"/>
      <c r="PZT38" s="85"/>
      <c r="PZU38" s="85"/>
      <c r="PZV38" s="85"/>
      <c r="PZW38" s="85"/>
      <c r="PZX38" s="85"/>
      <c r="PZY38" s="85"/>
      <c r="PZZ38" s="85"/>
      <c r="QAA38" s="85"/>
      <c r="QAB38" s="85"/>
      <c r="QAC38" s="85"/>
      <c r="QAD38" s="85"/>
      <c r="QAE38" s="85"/>
      <c r="QAF38" s="85"/>
      <c r="QAG38" s="85"/>
      <c r="QAH38" s="85"/>
      <c r="QAI38" s="85"/>
      <c r="QAJ38" s="85"/>
      <c r="QAK38" s="85"/>
      <c r="QAL38" s="85"/>
      <c r="QAM38" s="85"/>
      <c r="QAN38" s="85"/>
      <c r="QAO38" s="85"/>
      <c r="QAP38" s="85"/>
      <c r="QAQ38" s="85"/>
      <c r="QAR38" s="85"/>
      <c r="QAS38" s="85"/>
      <c r="QAT38" s="85"/>
      <c r="QAU38" s="85"/>
      <c r="QAV38" s="85"/>
      <c r="QAW38" s="85"/>
      <c r="QAX38" s="85"/>
      <c r="QAY38" s="85"/>
      <c r="QAZ38" s="85"/>
      <c r="QBA38" s="85"/>
      <c r="QBB38" s="85"/>
      <c r="QBC38" s="85"/>
      <c r="QBD38" s="85"/>
      <c r="QBE38" s="85"/>
      <c r="QBF38" s="85"/>
      <c r="QBG38" s="85"/>
      <c r="QBH38" s="85"/>
      <c r="QBI38" s="85"/>
      <c r="QBJ38" s="85"/>
      <c r="QBK38" s="85"/>
      <c r="QBL38" s="85"/>
      <c r="QBM38" s="85"/>
      <c r="QBN38" s="85"/>
      <c r="QBO38" s="85"/>
      <c r="QBP38" s="85"/>
      <c r="QBQ38" s="85"/>
      <c r="QBR38" s="85"/>
      <c r="QBS38" s="85"/>
      <c r="QBT38" s="85"/>
      <c r="QBU38" s="85"/>
      <c r="QBV38" s="85"/>
      <c r="QBW38" s="85"/>
      <c r="QBX38" s="85"/>
      <c r="QBY38" s="85"/>
      <c r="QBZ38" s="85"/>
      <c r="QCA38" s="85"/>
      <c r="QCB38" s="85"/>
      <c r="QCC38" s="85"/>
      <c r="QCD38" s="85"/>
      <c r="QCE38" s="85"/>
      <c r="QCF38" s="85"/>
      <c r="QCG38" s="85"/>
      <c r="QCH38" s="85"/>
      <c r="QCI38" s="85"/>
      <c r="QCJ38" s="85"/>
      <c r="QCK38" s="85"/>
      <c r="QCL38" s="85"/>
      <c r="QCM38" s="85"/>
      <c r="QCN38" s="85"/>
      <c r="QCO38" s="85"/>
      <c r="QCP38" s="85"/>
      <c r="QCQ38" s="85"/>
      <c r="QCR38" s="85"/>
      <c r="QCS38" s="85"/>
      <c r="QCT38" s="85"/>
      <c r="QCU38" s="85"/>
      <c r="QCV38" s="85"/>
      <c r="QCW38" s="85"/>
      <c r="QCX38" s="85"/>
      <c r="QCY38" s="85"/>
      <c r="QCZ38" s="85"/>
      <c r="QDA38" s="85"/>
      <c r="QDB38" s="85"/>
      <c r="QDC38" s="85"/>
      <c r="QDD38" s="85"/>
      <c r="QDE38" s="85"/>
      <c r="QDF38" s="85"/>
      <c r="QDG38" s="85"/>
      <c r="QDH38" s="85"/>
      <c r="QDI38" s="85"/>
      <c r="QDJ38" s="85"/>
      <c r="QDK38" s="85"/>
      <c r="QDL38" s="85"/>
      <c r="QDM38" s="85"/>
      <c r="QDN38" s="85"/>
      <c r="QDO38" s="85"/>
      <c r="QDP38" s="85"/>
      <c r="QDQ38" s="85"/>
      <c r="QDR38" s="85"/>
      <c r="QDS38" s="85"/>
      <c r="QDT38" s="85"/>
      <c r="QDU38" s="85"/>
      <c r="QDV38" s="85"/>
      <c r="QDW38" s="85"/>
      <c r="QDX38" s="85"/>
      <c r="QDY38" s="85"/>
      <c r="QDZ38" s="85"/>
      <c r="QEA38" s="85"/>
      <c r="QEB38" s="85"/>
      <c r="QEC38" s="85"/>
      <c r="QED38" s="85"/>
      <c r="QEE38" s="85"/>
      <c r="QEF38" s="85"/>
      <c r="QEG38" s="85"/>
      <c r="QEH38" s="85"/>
      <c r="QEI38" s="85"/>
      <c r="QEJ38" s="85"/>
      <c r="QEK38" s="85"/>
      <c r="QEL38" s="85"/>
      <c r="QEM38" s="85"/>
      <c r="QEN38" s="85"/>
      <c r="QEO38" s="85"/>
      <c r="QEP38" s="85"/>
      <c r="QEQ38" s="85"/>
      <c r="QER38" s="85"/>
      <c r="QES38" s="85"/>
      <c r="QET38" s="85"/>
      <c r="QEU38" s="85"/>
      <c r="QEV38" s="85"/>
      <c r="QEW38" s="85"/>
      <c r="QEX38" s="85"/>
      <c r="QEY38" s="85"/>
      <c r="QEZ38" s="85"/>
      <c r="QFA38" s="85"/>
      <c r="QFB38" s="85"/>
      <c r="QFC38" s="85"/>
      <c r="QFD38" s="85"/>
      <c r="QFE38" s="85"/>
      <c r="QFF38" s="85"/>
      <c r="QFG38" s="85"/>
      <c r="QFH38" s="85"/>
      <c r="QFI38" s="85"/>
      <c r="QFJ38" s="85"/>
      <c r="QFK38" s="85"/>
      <c r="QFL38" s="85"/>
      <c r="QFM38" s="85"/>
      <c r="QFN38" s="85"/>
      <c r="QFO38" s="85"/>
      <c r="QFP38" s="85"/>
      <c r="QFQ38" s="85"/>
      <c r="QFR38" s="85"/>
      <c r="QFS38" s="85"/>
      <c r="QFT38" s="85"/>
      <c r="QFU38" s="85"/>
      <c r="QFV38" s="85"/>
      <c r="QFW38" s="85"/>
      <c r="QFX38" s="85"/>
      <c r="QFY38" s="85"/>
      <c r="QFZ38" s="85"/>
      <c r="QGA38" s="85"/>
      <c r="QGB38" s="85"/>
      <c r="QGC38" s="85"/>
      <c r="QGD38" s="85"/>
      <c r="QGE38" s="85"/>
      <c r="QGF38" s="85"/>
      <c r="QGG38" s="85"/>
      <c r="QGH38" s="85"/>
      <c r="QGI38" s="85"/>
      <c r="QGJ38" s="85"/>
      <c r="QGK38" s="85"/>
      <c r="QGL38" s="85"/>
      <c r="QGM38" s="85"/>
      <c r="QGN38" s="85"/>
      <c r="QGO38" s="85"/>
      <c r="QGP38" s="85"/>
      <c r="QGQ38" s="85"/>
      <c r="QGR38" s="85"/>
      <c r="QGS38" s="85"/>
      <c r="QGT38" s="85"/>
      <c r="QGU38" s="85"/>
      <c r="QGV38" s="85"/>
      <c r="QGW38" s="85"/>
      <c r="QGX38" s="85"/>
      <c r="QGY38" s="85"/>
      <c r="QGZ38" s="85"/>
      <c r="QHA38" s="85"/>
      <c r="QHB38" s="85"/>
      <c r="QHC38" s="85"/>
      <c r="QHD38" s="85"/>
      <c r="QHE38" s="85"/>
      <c r="QHF38" s="85"/>
      <c r="QHG38" s="85"/>
      <c r="QHH38" s="85"/>
      <c r="QHI38" s="85"/>
      <c r="QHJ38" s="85"/>
      <c r="QHK38" s="85"/>
      <c r="QHL38" s="85"/>
      <c r="QHM38" s="85"/>
      <c r="QHN38" s="85"/>
      <c r="QHO38" s="85"/>
      <c r="QHP38" s="85"/>
      <c r="QHQ38" s="85"/>
      <c r="QHR38" s="85"/>
      <c r="QHS38" s="85"/>
      <c r="QHT38" s="85"/>
      <c r="QHU38" s="85"/>
      <c r="QHV38" s="85"/>
      <c r="QHW38" s="85"/>
      <c r="QHX38" s="85"/>
      <c r="QHY38" s="85"/>
      <c r="QHZ38" s="85"/>
      <c r="QIA38" s="85"/>
      <c r="QIB38" s="85"/>
      <c r="QIC38" s="85"/>
      <c r="QID38" s="85"/>
      <c r="QIE38" s="85"/>
      <c r="QIF38" s="85"/>
      <c r="QIG38" s="85"/>
      <c r="QIH38" s="85"/>
      <c r="QII38" s="85"/>
      <c r="QIJ38" s="85"/>
      <c r="QIK38" s="85"/>
      <c r="QIL38" s="85"/>
      <c r="QIM38" s="85"/>
      <c r="QIN38" s="85"/>
      <c r="QIO38" s="85"/>
      <c r="QIP38" s="85"/>
      <c r="QIQ38" s="85"/>
      <c r="QIR38" s="85"/>
      <c r="QIS38" s="85"/>
      <c r="QIT38" s="85"/>
      <c r="QIU38" s="85"/>
      <c r="QIV38" s="85"/>
      <c r="QIW38" s="85"/>
      <c r="QIX38" s="85"/>
      <c r="QIY38" s="85"/>
      <c r="QIZ38" s="85"/>
      <c r="QJA38" s="85"/>
      <c r="QJB38" s="85"/>
      <c r="QJC38" s="85"/>
      <c r="QJD38" s="85"/>
      <c r="QJE38" s="85"/>
      <c r="QJF38" s="85"/>
      <c r="QJG38" s="85"/>
      <c r="QJH38" s="85"/>
      <c r="QJI38" s="85"/>
      <c r="QJJ38" s="85"/>
      <c r="QJK38" s="85"/>
      <c r="QJL38" s="85"/>
      <c r="QJM38" s="85"/>
      <c r="QJN38" s="85"/>
      <c r="QJO38" s="85"/>
      <c r="QJP38" s="85"/>
      <c r="QJQ38" s="85"/>
      <c r="QJR38" s="85"/>
      <c r="QJS38" s="85"/>
      <c r="QJT38" s="85"/>
      <c r="QJU38" s="85"/>
      <c r="QJV38" s="85"/>
      <c r="QJW38" s="85"/>
      <c r="QJX38" s="85"/>
      <c r="QJY38" s="85"/>
      <c r="QJZ38" s="85"/>
      <c r="QKA38" s="85"/>
      <c r="QKB38" s="85"/>
      <c r="QKC38" s="85"/>
      <c r="QKD38" s="85"/>
      <c r="QKE38" s="85"/>
      <c r="QKF38" s="85"/>
      <c r="QKG38" s="85"/>
      <c r="QKH38" s="85"/>
      <c r="QKI38" s="85"/>
      <c r="QKJ38" s="85"/>
      <c r="QKK38" s="85"/>
      <c r="QKL38" s="85"/>
      <c r="QKM38" s="85"/>
      <c r="QKN38" s="85"/>
      <c r="QKO38" s="85"/>
      <c r="QKP38" s="85"/>
      <c r="QKQ38" s="85"/>
      <c r="QKR38" s="85"/>
      <c r="QKS38" s="85"/>
      <c r="QKT38" s="85"/>
      <c r="QKU38" s="85"/>
      <c r="QKV38" s="85"/>
      <c r="QKW38" s="85"/>
      <c r="QKX38" s="85"/>
      <c r="QKY38" s="85"/>
      <c r="QKZ38" s="85"/>
      <c r="QLA38" s="85"/>
      <c r="QLB38" s="85"/>
      <c r="QLC38" s="85"/>
      <c r="QLD38" s="85"/>
      <c r="QLE38" s="85"/>
      <c r="QLF38" s="85"/>
      <c r="QLG38" s="85"/>
      <c r="QLH38" s="85"/>
      <c r="QLI38" s="85"/>
      <c r="QLJ38" s="85"/>
      <c r="QLK38" s="85"/>
      <c r="QLL38" s="85"/>
      <c r="QLM38" s="85"/>
      <c r="QLN38" s="85"/>
      <c r="QLO38" s="85"/>
      <c r="QLP38" s="85"/>
      <c r="QLQ38" s="85"/>
      <c r="QLR38" s="85"/>
      <c r="QLS38" s="85"/>
      <c r="QLT38" s="85"/>
      <c r="QLU38" s="85"/>
      <c r="QLV38" s="85"/>
      <c r="QLW38" s="85"/>
      <c r="QLX38" s="85"/>
      <c r="QLY38" s="85"/>
      <c r="QLZ38" s="85"/>
      <c r="QMA38" s="85"/>
      <c r="QMB38" s="85"/>
      <c r="QMC38" s="85"/>
      <c r="QMD38" s="85"/>
      <c r="QME38" s="85"/>
      <c r="QMF38" s="85"/>
      <c r="QMG38" s="85"/>
      <c r="QMH38" s="85"/>
      <c r="QMI38" s="85"/>
      <c r="QMJ38" s="85"/>
      <c r="QMK38" s="85"/>
      <c r="QML38" s="85"/>
      <c r="QMM38" s="85"/>
      <c r="QMN38" s="85"/>
      <c r="QMO38" s="85"/>
      <c r="QMP38" s="85"/>
      <c r="QMQ38" s="85"/>
      <c r="QMR38" s="85"/>
      <c r="QMS38" s="85"/>
      <c r="QMT38" s="85"/>
      <c r="QMU38" s="85"/>
      <c r="QMV38" s="85"/>
      <c r="QMW38" s="85"/>
      <c r="QMX38" s="85"/>
      <c r="QMY38" s="85"/>
      <c r="QMZ38" s="85"/>
      <c r="QNA38" s="85"/>
      <c r="QNB38" s="85"/>
      <c r="QNC38" s="85"/>
      <c r="QND38" s="85"/>
      <c r="QNE38" s="85"/>
      <c r="QNF38" s="85"/>
      <c r="QNG38" s="85"/>
      <c r="QNH38" s="85"/>
      <c r="QNI38" s="85"/>
      <c r="QNJ38" s="85"/>
      <c r="QNK38" s="85"/>
      <c r="QNL38" s="85"/>
      <c r="QNM38" s="85"/>
      <c r="QNN38" s="85"/>
      <c r="QNO38" s="85"/>
      <c r="QNP38" s="85"/>
      <c r="QNQ38" s="85"/>
      <c r="QNR38" s="85"/>
      <c r="QNS38" s="85"/>
      <c r="QNT38" s="85"/>
      <c r="QNU38" s="85"/>
      <c r="QNV38" s="85"/>
      <c r="QNW38" s="85"/>
      <c r="QNX38" s="85"/>
      <c r="QNY38" s="85"/>
      <c r="QNZ38" s="85"/>
      <c r="QOA38" s="85"/>
      <c r="QOB38" s="85"/>
      <c r="QOC38" s="85"/>
      <c r="QOD38" s="85"/>
      <c r="QOE38" s="85"/>
      <c r="QOF38" s="85"/>
      <c r="QOG38" s="85"/>
      <c r="QOH38" s="85"/>
      <c r="QOI38" s="85"/>
      <c r="QOJ38" s="85"/>
      <c r="QOK38" s="85"/>
      <c r="QOL38" s="85"/>
      <c r="QOM38" s="85"/>
      <c r="QON38" s="85"/>
      <c r="QOO38" s="85"/>
      <c r="QOP38" s="85"/>
      <c r="QOQ38" s="85"/>
      <c r="QOR38" s="85"/>
      <c r="QOS38" s="85"/>
      <c r="QOT38" s="85"/>
      <c r="QOU38" s="85"/>
      <c r="QOV38" s="85"/>
      <c r="QOW38" s="85"/>
      <c r="QOX38" s="85"/>
      <c r="QOY38" s="85"/>
      <c r="QOZ38" s="85"/>
      <c r="QPA38" s="85"/>
      <c r="QPB38" s="85"/>
      <c r="QPC38" s="85"/>
      <c r="QPD38" s="85"/>
      <c r="QPE38" s="85"/>
      <c r="QPF38" s="85"/>
      <c r="QPG38" s="85"/>
      <c r="QPH38" s="85"/>
      <c r="QPI38" s="85"/>
      <c r="QPJ38" s="85"/>
      <c r="QPK38" s="85"/>
      <c r="QPL38" s="85"/>
      <c r="QPM38" s="85"/>
      <c r="QPN38" s="85"/>
      <c r="QPO38" s="85"/>
      <c r="QPP38" s="85"/>
      <c r="QPQ38" s="85"/>
      <c r="QPR38" s="85"/>
      <c r="QPS38" s="85"/>
      <c r="QPT38" s="85"/>
      <c r="QPU38" s="85"/>
      <c r="QPV38" s="85"/>
      <c r="QPW38" s="85"/>
      <c r="QPX38" s="85"/>
      <c r="QPY38" s="85"/>
      <c r="QPZ38" s="85"/>
      <c r="QQA38" s="85"/>
      <c r="QQB38" s="85"/>
      <c r="QQC38" s="85"/>
      <c r="QQD38" s="85"/>
      <c r="QQE38" s="85"/>
      <c r="QQF38" s="85"/>
      <c r="QQG38" s="85"/>
      <c r="QQH38" s="85"/>
      <c r="QQI38" s="85"/>
      <c r="QQJ38" s="85"/>
      <c r="QQK38" s="85"/>
      <c r="QQL38" s="85"/>
      <c r="QQM38" s="85"/>
      <c r="QQN38" s="85"/>
      <c r="QQO38" s="85"/>
      <c r="QQP38" s="85"/>
      <c r="QQQ38" s="85"/>
      <c r="QQR38" s="85"/>
      <c r="QQS38" s="85"/>
      <c r="QQT38" s="85"/>
      <c r="QQU38" s="85"/>
      <c r="QQV38" s="85"/>
      <c r="QQW38" s="85"/>
      <c r="QQX38" s="85"/>
      <c r="QQY38" s="85"/>
      <c r="QQZ38" s="85"/>
      <c r="QRA38" s="85"/>
      <c r="QRB38" s="85"/>
      <c r="QRC38" s="85"/>
      <c r="QRD38" s="85"/>
      <c r="QRE38" s="85"/>
      <c r="QRF38" s="85"/>
      <c r="QRG38" s="85"/>
      <c r="QRH38" s="85"/>
      <c r="QRI38" s="85"/>
      <c r="QRJ38" s="85"/>
      <c r="QRK38" s="85"/>
      <c r="QRL38" s="85"/>
      <c r="QRM38" s="85"/>
      <c r="QRN38" s="85"/>
      <c r="QRO38" s="85"/>
      <c r="QRP38" s="85"/>
      <c r="QRQ38" s="85"/>
      <c r="QRR38" s="85"/>
      <c r="QRS38" s="85"/>
      <c r="QRT38" s="85"/>
      <c r="QRU38" s="85"/>
      <c r="QRV38" s="85"/>
      <c r="QRW38" s="85"/>
      <c r="QRX38" s="85"/>
      <c r="QRY38" s="85"/>
      <c r="QRZ38" s="85"/>
      <c r="QSA38" s="85"/>
      <c r="QSB38" s="85"/>
      <c r="QSC38" s="85"/>
      <c r="QSD38" s="85"/>
      <c r="QSE38" s="85"/>
      <c r="QSF38" s="85"/>
      <c r="QSG38" s="85"/>
      <c r="QSH38" s="85"/>
      <c r="QSI38" s="85"/>
      <c r="QSJ38" s="85"/>
      <c r="QSK38" s="85"/>
      <c r="QSL38" s="85"/>
      <c r="QSM38" s="85"/>
      <c r="QSN38" s="85"/>
      <c r="QSO38" s="85"/>
      <c r="QSP38" s="85"/>
      <c r="QSQ38" s="85"/>
      <c r="QSR38" s="85"/>
      <c r="QSS38" s="85"/>
      <c r="QST38" s="85"/>
      <c r="QSU38" s="85"/>
      <c r="QSV38" s="85"/>
      <c r="QSW38" s="85"/>
      <c r="QSX38" s="85"/>
      <c r="QSY38" s="85"/>
      <c r="QSZ38" s="85"/>
      <c r="QTA38" s="85"/>
      <c r="QTB38" s="85"/>
      <c r="QTC38" s="85"/>
      <c r="QTD38" s="85"/>
      <c r="QTE38" s="85"/>
      <c r="QTF38" s="85"/>
      <c r="QTG38" s="85"/>
      <c r="QTH38" s="85"/>
      <c r="QTI38" s="85"/>
      <c r="QTJ38" s="85"/>
      <c r="QTK38" s="85"/>
      <c r="QTL38" s="85"/>
      <c r="QTM38" s="85"/>
      <c r="QTN38" s="85"/>
      <c r="QTO38" s="85"/>
      <c r="QTP38" s="85"/>
      <c r="QTQ38" s="85"/>
      <c r="QTR38" s="85"/>
      <c r="QTS38" s="85"/>
      <c r="QTT38" s="85"/>
      <c r="QTU38" s="85"/>
      <c r="QTV38" s="85"/>
      <c r="QTW38" s="85"/>
      <c r="QTX38" s="85"/>
      <c r="QTY38" s="85"/>
      <c r="QTZ38" s="85"/>
      <c r="QUA38" s="85"/>
      <c r="QUB38" s="85"/>
      <c r="QUC38" s="85"/>
      <c r="QUD38" s="85"/>
      <c r="QUE38" s="85"/>
      <c r="QUF38" s="85"/>
      <c r="QUG38" s="85"/>
      <c r="QUH38" s="85"/>
      <c r="QUI38" s="85"/>
      <c r="QUJ38" s="85"/>
      <c r="QUK38" s="85"/>
      <c r="QUL38" s="85"/>
      <c r="QUM38" s="85"/>
      <c r="QUN38" s="85"/>
      <c r="QUO38" s="85"/>
      <c r="QUP38" s="85"/>
      <c r="QUQ38" s="85"/>
      <c r="QUR38" s="85"/>
      <c r="QUS38" s="85"/>
      <c r="QUT38" s="85"/>
      <c r="QUU38" s="85"/>
      <c r="QUV38" s="85"/>
      <c r="QUW38" s="85"/>
      <c r="QUX38" s="85"/>
      <c r="QUY38" s="85"/>
      <c r="QUZ38" s="85"/>
      <c r="QVA38" s="85"/>
      <c r="QVB38" s="85"/>
      <c r="QVC38" s="85"/>
      <c r="QVD38" s="85"/>
      <c r="QVE38" s="85"/>
      <c r="QVF38" s="85"/>
      <c r="QVG38" s="85"/>
      <c r="QVH38" s="85"/>
      <c r="QVI38" s="85"/>
      <c r="QVJ38" s="85"/>
      <c r="QVK38" s="85"/>
      <c r="QVL38" s="85"/>
      <c r="QVM38" s="85"/>
      <c r="QVN38" s="85"/>
      <c r="QVO38" s="85"/>
      <c r="QVP38" s="85"/>
      <c r="QVQ38" s="85"/>
      <c r="QVR38" s="85"/>
      <c r="QVS38" s="85"/>
      <c r="QVT38" s="85"/>
      <c r="QVU38" s="85"/>
      <c r="QVV38" s="85"/>
      <c r="QVW38" s="85"/>
      <c r="QVX38" s="85"/>
      <c r="QVY38" s="85"/>
      <c r="QVZ38" s="85"/>
      <c r="QWA38" s="85"/>
      <c r="QWB38" s="85"/>
      <c r="QWC38" s="85"/>
      <c r="QWD38" s="85"/>
      <c r="QWE38" s="85"/>
      <c r="QWF38" s="85"/>
      <c r="QWG38" s="85"/>
      <c r="QWH38" s="85"/>
      <c r="QWI38" s="85"/>
      <c r="QWJ38" s="85"/>
      <c r="QWK38" s="85"/>
      <c r="QWL38" s="85"/>
      <c r="QWM38" s="85"/>
      <c r="QWN38" s="85"/>
      <c r="QWO38" s="85"/>
      <c r="QWP38" s="85"/>
      <c r="QWQ38" s="85"/>
      <c r="QWR38" s="85"/>
      <c r="QWS38" s="85"/>
      <c r="QWT38" s="85"/>
      <c r="QWU38" s="85"/>
      <c r="QWV38" s="85"/>
      <c r="QWW38" s="85"/>
      <c r="QWX38" s="85"/>
      <c r="QWY38" s="85"/>
      <c r="QWZ38" s="85"/>
      <c r="QXA38" s="85"/>
      <c r="QXB38" s="85"/>
      <c r="QXC38" s="85"/>
      <c r="QXD38" s="85"/>
      <c r="QXE38" s="85"/>
      <c r="QXF38" s="85"/>
      <c r="QXG38" s="85"/>
      <c r="QXH38" s="85"/>
      <c r="QXI38" s="85"/>
      <c r="QXJ38" s="85"/>
      <c r="QXK38" s="85"/>
      <c r="QXL38" s="85"/>
      <c r="QXM38" s="85"/>
      <c r="QXN38" s="85"/>
      <c r="QXO38" s="85"/>
      <c r="QXP38" s="85"/>
      <c r="QXQ38" s="85"/>
      <c r="QXR38" s="85"/>
      <c r="QXS38" s="85"/>
      <c r="QXT38" s="85"/>
      <c r="QXU38" s="85"/>
      <c r="QXV38" s="85"/>
      <c r="QXW38" s="85"/>
      <c r="QXX38" s="85"/>
      <c r="QXY38" s="85"/>
      <c r="QXZ38" s="85"/>
      <c r="QYA38" s="85"/>
      <c r="QYB38" s="85"/>
      <c r="QYC38" s="85"/>
      <c r="QYD38" s="85"/>
      <c r="QYE38" s="85"/>
      <c r="QYF38" s="85"/>
      <c r="QYG38" s="85"/>
      <c r="QYH38" s="85"/>
      <c r="QYI38" s="85"/>
      <c r="QYJ38" s="85"/>
      <c r="QYK38" s="85"/>
      <c r="QYL38" s="85"/>
      <c r="QYM38" s="85"/>
      <c r="QYN38" s="85"/>
      <c r="QYO38" s="85"/>
      <c r="QYP38" s="85"/>
      <c r="QYQ38" s="85"/>
      <c r="QYR38" s="85"/>
      <c r="QYS38" s="85"/>
      <c r="QYT38" s="85"/>
      <c r="QYU38" s="85"/>
      <c r="QYV38" s="85"/>
      <c r="QYW38" s="85"/>
      <c r="QYX38" s="85"/>
      <c r="QYY38" s="85"/>
      <c r="QYZ38" s="85"/>
      <c r="QZA38" s="85"/>
      <c r="QZB38" s="85"/>
      <c r="QZC38" s="85"/>
      <c r="QZD38" s="85"/>
      <c r="QZE38" s="85"/>
      <c r="QZF38" s="85"/>
      <c r="QZG38" s="85"/>
      <c r="QZH38" s="85"/>
      <c r="QZI38" s="85"/>
      <c r="QZJ38" s="85"/>
      <c r="QZK38" s="85"/>
      <c r="QZL38" s="85"/>
      <c r="QZM38" s="85"/>
      <c r="QZN38" s="85"/>
      <c r="QZO38" s="85"/>
      <c r="QZP38" s="85"/>
      <c r="QZQ38" s="85"/>
      <c r="QZR38" s="85"/>
      <c r="QZS38" s="85"/>
      <c r="QZT38" s="85"/>
      <c r="QZU38" s="85"/>
      <c r="QZV38" s="85"/>
      <c r="QZW38" s="85"/>
      <c r="QZX38" s="85"/>
      <c r="QZY38" s="85"/>
      <c r="QZZ38" s="85"/>
      <c r="RAA38" s="85"/>
      <c r="RAB38" s="85"/>
      <c r="RAC38" s="85"/>
      <c r="RAD38" s="85"/>
      <c r="RAE38" s="85"/>
      <c r="RAF38" s="85"/>
      <c r="RAG38" s="85"/>
      <c r="RAH38" s="85"/>
      <c r="RAI38" s="85"/>
      <c r="RAJ38" s="85"/>
      <c r="RAK38" s="85"/>
      <c r="RAL38" s="85"/>
      <c r="RAM38" s="85"/>
      <c r="RAN38" s="85"/>
      <c r="RAO38" s="85"/>
      <c r="RAP38" s="85"/>
      <c r="RAQ38" s="85"/>
      <c r="RAR38" s="85"/>
      <c r="RAS38" s="85"/>
      <c r="RAT38" s="85"/>
      <c r="RAU38" s="85"/>
      <c r="RAV38" s="85"/>
      <c r="RAW38" s="85"/>
      <c r="RAX38" s="85"/>
      <c r="RAY38" s="85"/>
      <c r="RAZ38" s="85"/>
      <c r="RBA38" s="85"/>
      <c r="RBB38" s="85"/>
      <c r="RBC38" s="85"/>
      <c r="RBD38" s="85"/>
      <c r="RBE38" s="85"/>
      <c r="RBF38" s="85"/>
      <c r="RBG38" s="85"/>
      <c r="RBH38" s="85"/>
      <c r="RBI38" s="85"/>
      <c r="RBJ38" s="85"/>
      <c r="RBK38" s="85"/>
      <c r="RBL38" s="85"/>
      <c r="RBM38" s="85"/>
      <c r="RBN38" s="85"/>
      <c r="RBO38" s="85"/>
      <c r="RBP38" s="85"/>
      <c r="RBQ38" s="85"/>
      <c r="RBR38" s="85"/>
      <c r="RBS38" s="85"/>
      <c r="RBT38" s="85"/>
      <c r="RBU38" s="85"/>
      <c r="RBV38" s="85"/>
      <c r="RBW38" s="85"/>
      <c r="RBX38" s="85"/>
      <c r="RBY38" s="85"/>
      <c r="RBZ38" s="85"/>
      <c r="RCA38" s="85"/>
      <c r="RCB38" s="85"/>
      <c r="RCC38" s="85"/>
      <c r="RCD38" s="85"/>
      <c r="RCE38" s="85"/>
      <c r="RCF38" s="85"/>
      <c r="RCG38" s="85"/>
      <c r="RCH38" s="85"/>
      <c r="RCI38" s="85"/>
      <c r="RCJ38" s="85"/>
      <c r="RCK38" s="85"/>
      <c r="RCL38" s="85"/>
      <c r="RCM38" s="85"/>
      <c r="RCN38" s="85"/>
      <c r="RCO38" s="85"/>
      <c r="RCP38" s="85"/>
      <c r="RCQ38" s="85"/>
      <c r="RCR38" s="85"/>
      <c r="RCS38" s="85"/>
      <c r="RCT38" s="85"/>
      <c r="RCU38" s="85"/>
      <c r="RCV38" s="85"/>
      <c r="RCW38" s="85"/>
      <c r="RCX38" s="85"/>
      <c r="RCY38" s="85"/>
      <c r="RCZ38" s="85"/>
      <c r="RDA38" s="85"/>
      <c r="RDB38" s="85"/>
      <c r="RDC38" s="85"/>
      <c r="RDD38" s="85"/>
      <c r="RDE38" s="85"/>
      <c r="RDF38" s="85"/>
      <c r="RDG38" s="85"/>
      <c r="RDH38" s="85"/>
      <c r="RDI38" s="85"/>
      <c r="RDJ38" s="85"/>
      <c r="RDK38" s="85"/>
      <c r="RDL38" s="85"/>
      <c r="RDM38" s="85"/>
      <c r="RDN38" s="85"/>
      <c r="RDO38" s="85"/>
      <c r="RDP38" s="85"/>
      <c r="RDQ38" s="85"/>
      <c r="RDR38" s="85"/>
      <c r="RDS38" s="85"/>
      <c r="RDT38" s="85"/>
      <c r="RDU38" s="85"/>
      <c r="RDV38" s="85"/>
      <c r="RDW38" s="85"/>
      <c r="RDX38" s="85"/>
      <c r="RDY38" s="85"/>
      <c r="RDZ38" s="85"/>
      <c r="REA38" s="85"/>
      <c r="REB38" s="85"/>
      <c r="REC38" s="85"/>
      <c r="RED38" s="85"/>
      <c r="REE38" s="85"/>
      <c r="REF38" s="85"/>
      <c r="REG38" s="85"/>
      <c r="REH38" s="85"/>
      <c r="REI38" s="85"/>
      <c r="REJ38" s="85"/>
      <c r="REK38" s="85"/>
      <c r="REL38" s="85"/>
      <c r="REM38" s="85"/>
      <c r="REN38" s="85"/>
      <c r="REO38" s="85"/>
      <c r="REP38" s="85"/>
      <c r="REQ38" s="85"/>
      <c r="RER38" s="85"/>
      <c r="RES38" s="85"/>
      <c r="RET38" s="85"/>
      <c r="REU38" s="85"/>
      <c r="REV38" s="85"/>
      <c r="REW38" s="85"/>
      <c r="REX38" s="85"/>
      <c r="REY38" s="85"/>
      <c r="REZ38" s="85"/>
      <c r="RFA38" s="85"/>
      <c r="RFB38" s="85"/>
      <c r="RFC38" s="85"/>
      <c r="RFD38" s="85"/>
      <c r="RFE38" s="85"/>
      <c r="RFF38" s="85"/>
      <c r="RFG38" s="85"/>
      <c r="RFH38" s="85"/>
      <c r="RFI38" s="85"/>
      <c r="RFJ38" s="85"/>
      <c r="RFK38" s="85"/>
      <c r="RFL38" s="85"/>
      <c r="RFM38" s="85"/>
      <c r="RFN38" s="85"/>
      <c r="RFO38" s="85"/>
      <c r="RFP38" s="85"/>
      <c r="RFQ38" s="85"/>
      <c r="RFR38" s="85"/>
      <c r="RFS38" s="85"/>
      <c r="RFT38" s="85"/>
      <c r="RFU38" s="85"/>
      <c r="RFV38" s="85"/>
      <c r="RFW38" s="85"/>
      <c r="RFX38" s="85"/>
      <c r="RFY38" s="85"/>
      <c r="RFZ38" s="85"/>
      <c r="RGA38" s="85"/>
      <c r="RGB38" s="85"/>
      <c r="RGC38" s="85"/>
      <c r="RGD38" s="85"/>
      <c r="RGE38" s="85"/>
      <c r="RGF38" s="85"/>
      <c r="RGG38" s="85"/>
      <c r="RGH38" s="85"/>
      <c r="RGI38" s="85"/>
      <c r="RGJ38" s="85"/>
      <c r="RGK38" s="85"/>
      <c r="RGL38" s="85"/>
      <c r="RGM38" s="85"/>
      <c r="RGN38" s="85"/>
      <c r="RGO38" s="85"/>
      <c r="RGP38" s="85"/>
      <c r="RGQ38" s="85"/>
      <c r="RGR38" s="85"/>
      <c r="RGS38" s="85"/>
      <c r="RGT38" s="85"/>
      <c r="RGU38" s="85"/>
      <c r="RGV38" s="85"/>
      <c r="RGW38" s="85"/>
      <c r="RGX38" s="85"/>
      <c r="RGY38" s="85"/>
      <c r="RGZ38" s="85"/>
      <c r="RHA38" s="85"/>
      <c r="RHB38" s="85"/>
      <c r="RHC38" s="85"/>
      <c r="RHD38" s="85"/>
      <c r="RHE38" s="85"/>
      <c r="RHF38" s="85"/>
      <c r="RHG38" s="85"/>
      <c r="RHH38" s="85"/>
      <c r="RHI38" s="85"/>
      <c r="RHJ38" s="85"/>
      <c r="RHK38" s="85"/>
      <c r="RHL38" s="85"/>
      <c r="RHM38" s="85"/>
      <c r="RHN38" s="85"/>
      <c r="RHO38" s="85"/>
      <c r="RHP38" s="85"/>
      <c r="RHQ38" s="85"/>
      <c r="RHR38" s="85"/>
      <c r="RHS38" s="85"/>
      <c r="RHT38" s="85"/>
      <c r="RHU38" s="85"/>
      <c r="RHV38" s="85"/>
      <c r="RHW38" s="85"/>
      <c r="RHX38" s="85"/>
      <c r="RHY38" s="85"/>
      <c r="RHZ38" s="85"/>
      <c r="RIA38" s="85"/>
      <c r="RIB38" s="85"/>
      <c r="RIC38" s="85"/>
      <c r="RID38" s="85"/>
      <c r="RIE38" s="85"/>
      <c r="RIF38" s="85"/>
      <c r="RIG38" s="85"/>
      <c r="RIH38" s="85"/>
      <c r="RII38" s="85"/>
      <c r="RIJ38" s="85"/>
      <c r="RIK38" s="85"/>
      <c r="RIL38" s="85"/>
      <c r="RIM38" s="85"/>
      <c r="RIN38" s="85"/>
      <c r="RIO38" s="85"/>
      <c r="RIP38" s="85"/>
      <c r="RIQ38" s="85"/>
      <c r="RIR38" s="85"/>
      <c r="RIS38" s="85"/>
      <c r="RIT38" s="85"/>
      <c r="RIU38" s="85"/>
      <c r="RIV38" s="85"/>
      <c r="RIW38" s="85"/>
      <c r="RIX38" s="85"/>
      <c r="RIY38" s="85"/>
      <c r="RIZ38" s="85"/>
      <c r="RJA38" s="85"/>
      <c r="RJB38" s="85"/>
      <c r="RJC38" s="85"/>
      <c r="RJD38" s="85"/>
      <c r="RJE38" s="85"/>
      <c r="RJF38" s="85"/>
      <c r="RJG38" s="85"/>
      <c r="RJH38" s="85"/>
      <c r="RJI38" s="85"/>
      <c r="RJJ38" s="85"/>
      <c r="RJK38" s="85"/>
      <c r="RJL38" s="85"/>
      <c r="RJM38" s="85"/>
      <c r="RJN38" s="85"/>
      <c r="RJO38" s="85"/>
      <c r="RJP38" s="85"/>
      <c r="RJQ38" s="85"/>
      <c r="RJR38" s="85"/>
      <c r="RJS38" s="85"/>
      <c r="RJT38" s="85"/>
      <c r="RJU38" s="85"/>
      <c r="RJV38" s="85"/>
      <c r="RJW38" s="85"/>
      <c r="RJX38" s="85"/>
      <c r="RJY38" s="85"/>
      <c r="RJZ38" s="85"/>
      <c r="RKA38" s="85"/>
      <c r="RKB38" s="85"/>
      <c r="RKC38" s="85"/>
      <c r="RKD38" s="85"/>
      <c r="RKE38" s="85"/>
      <c r="RKF38" s="85"/>
      <c r="RKG38" s="85"/>
      <c r="RKH38" s="85"/>
      <c r="RKI38" s="85"/>
      <c r="RKJ38" s="85"/>
      <c r="RKK38" s="85"/>
      <c r="RKL38" s="85"/>
      <c r="RKM38" s="85"/>
      <c r="RKN38" s="85"/>
      <c r="RKO38" s="85"/>
      <c r="RKP38" s="85"/>
      <c r="RKQ38" s="85"/>
      <c r="RKR38" s="85"/>
      <c r="RKS38" s="85"/>
      <c r="RKT38" s="85"/>
      <c r="RKU38" s="85"/>
      <c r="RKV38" s="85"/>
      <c r="RKW38" s="85"/>
      <c r="RKX38" s="85"/>
      <c r="RKY38" s="85"/>
      <c r="RKZ38" s="85"/>
      <c r="RLA38" s="85"/>
      <c r="RLB38" s="85"/>
      <c r="RLC38" s="85"/>
      <c r="RLD38" s="85"/>
      <c r="RLE38" s="85"/>
      <c r="RLF38" s="85"/>
      <c r="RLG38" s="85"/>
      <c r="RLH38" s="85"/>
      <c r="RLI38" s="85"/>
      <c r="RLJ38" s="85"/>
      <c r="RLK38" s="85"/>
      <c r="RLL38" s="85"/>
      <c r="RLM38" s="85"/>
      <c r="RLN38" s="85"/>
      <c r="RLO38" s="85"/>
      <c r="RLP38" s="85"/>
      <c r="RLQ38" s="85"/>
      <c r="RLR38" s="85"/>
      <c r="RLS38" s="85"/>
      <c r="RLT38" s="85"/>
      <c r="RLU38" s="85"/>
      <c r="RLV38" s="85"/>
      <c r="RLW38" s="85"/>
      <c r="RLX38" s="85"/>
      <c r="RLY38" s="85"/>
      <c r="RLZ38" s="85"/>
      <c r="RMA38" s="85"/>
      <c r="RMB38" s="85"/>
      <c r="RMC38" s="85"/>
      <c r="RMD38" s="85"/>
      <c r="RME38" s="85"/>
      <c r="RMF38" s="85"/>
      <c r="RMG38" s="85"/>
      <c r="RMH38" s="85"/>
      <c r="RMI38" s="85"/>
      <c r="RMJ38" s="85"/>
      <c r="RMK38" s="85"/>
      <c r="RML38" s="85"/>
      <c r="RMM38" s="85"/>
      <c r="RMN38" s="85"/>
      <c r="RMO38" s="85"/>
      <c r="RMP38" s="85"/>
      <c r="RMQ38" s="85"/>
      <c r="RMR38" s="85"/>
      <c r="RMS38" s="85"/>
      <c r="RMT38" s="85"/>
      <c r="RMU38" s="85"/>
      <c r="RMV38" s="85"/>
      <c r="RMW38" s="85"/>
      <c r="RMX38" s="85"/>
      <c r="RMY38" s="85"/>
      <c r="RMZ38" s="85"/>
      <c r="RNA38" s="85"/>
      <c r="RNB38" s="85"/>
      <c r="RNC38" s="85"/>
      <c r="RND38" s="85"/>
      <c r="RNE38" s="85"/>
      <c r="RNF38" s="85"/>
      <c r="RNG38" s="85"/>
      <c r="RNH38" s="85"/>
      <c r="RNI38" s="85"/>
      <c r="RNJ38" s="85"/>
      <c r="RNK38" s="85"/>
      <c r="RNL38" s="85"/>
      <c r="RNM38" s="85"/>
      <c r="RNN38" s="85"/>
      <c r="RNO38" s="85"/>
      <c r="RNP38" s="85"/>
      <c r="RNQ38" s="85"/>
      <c r="RNR38" s="85"/>
      <c r="RNS38" s="85"/>
      <c r="RNT38" s="85"/>
      <c r="RNU38" s="85"/>
      <c r="RNV38" s="85"/>
      <c r="RNW38" s="85"/>
      <c r="RNX38" s="85"/>
      <c r="RNY38" s="85"/>
      <c r="RNZ38" s="85"/>
      <c r="ROA38" s="85"/>
      <c r="ROB38" s="85"/>
      <c r="ROC38" s="85"/>
      <c r="ROD38" s="85"/>
      <c r="ROE38" s="85"/>
      <c r="ROF38" s="85"/>
      <c r="ROG38" s="85"/>
      <c r="ROH38" s="85"/>
      <c r="ROI38" s="85"/>
      <c r="ROJ38" s="85"/>
      <c r="ROK38" s="85"/>
      <c r="ROL38" s="85"/>
      <c r="ROM38" s="85"/>
      <c r="RON38" s="85"/>
      <c r="ROO38" s="85"/>
      <c r="ROP38" s="85"/>
      <c r="ROQ38" s="85"/>
      <c r="ROR38" s="85"/>
      <c r="ROS38" s="85"/>
      <c r="ROT38" s="85"/>
      <c r="ROU38" s="85"/>
      <c r="ROV38" s="85"/>
      <c r="ROW38" s="85"/>
      <c r="ROX38" s="85"/>
      <c r="ROY38" s="85"/>
      <c r="ROZ38" s="85"/>
      <c r="RPA38" s="85"/>
      <c r="RPB38" s="85"/>
      <c r="RPC38" s="85"/>
      <c r="RPD38" s="85"/>
      <c r="RPE38" s="85"/>
      <c r="RPF38" s="85"/>
      <c r="RPG38" s="85"/>
      <c r="RPH38" s="85"/>
      <c r="RPI38" s="85"/>
      <c r="RPJ38" s="85"/>
      <c r="RPK38" s="85"/>
      <c r="RPL38" s="85"/>
      <c r="RPM38" s="85"/>
      <c r="RPN38" s="85"/>
      <c r="RPO38" s="85"/>
      <c r="RPP38" s="85"/>
      <c r="RPQ38" s="85"/>
      <c r="RPR38" s="85"/>
      <c r="RPS38" s="85"/>
      <c r="RPT38" s="85"/>
      <c r="RPU38" s="85"/>
      <c r="RPV38" s="85"/>
      <c r="RPW38" s="85"/>
      <c r="RPX38" s="85"/>
      <c r="RPY38" s="85"/>
      <c r="RPZ38" s="85"/>
      <c r="RQA38" s="85"/>
      <c r="RQB38" s="85"/>
      <c r="RQC38" s="85"/>
      <c r="RQD38" s="85"/>
      <c r="RQE38" s="85"/>
      <c r="RQF38" s="85"/>
      <c r="RQG38" s="85"/>
      <c r="RQH38" s="85"/>
      <c r="RQI38" s="85"/>
      <c r="RQJ38" s="85"/>
      <c r="RQK38" s="85"/>
      <c r="RQL38" s="85"/>
      <c r="RQM38" s="85"/>
      <c r="RQN38" s="85"/>
      <c r="RQO38" s="85"/>
      <c r="RQP38" s="85"/>
      <c r="RQQ38" s="85"/>
      <c r="RQR38" s="85"/>
      <c r="RQS38" s="85"/>
      <c r="RQT38" s="85"/>
      <c r="RQU38" s="85"/>
      <c r="RQV38" s="85"/>
      <c r="RQW38" s="85"/>
      <c r="RQX38" s="85"/>
      <c r="RQY38" s="85"/>
      <c r="RQZ38" s="85"/>
      <c r="RRA38" s="85"/>
      <c r="RRB38" s="85"/>
      <c r="RRC38" s="85"/>
      <c r="RRD38" s="85"/>
      <c r="RRE38" s="85"/>
      <c r="RRF38" s="85"/>
      <c r="RRG38" s="85"/>
      <c r="RRH38" s="85"/>
      <c r="RRI38" s="85"/>
      <c r="RRJ38" s="85"/>
      <c r="RRK38" s="85"/>
      <c r="RRL38" s="85"/>
      <c r="RRM38" s="85"/>
      <c r="RRN38" s="85"/>
      <c r="RRO38" s="85"/>
      <c r="RRP38" s="85"/>
      <c r="RRQ38" s="85"/>
      <c r="RRR38" s="85"/>
      <c r="RRS38" s="85"/>
      <c r="RRT38" s="85"/>
      <c r="RRU38" s="85"/>
      <c r="RRV38" s="85"/>
      <c r="RRW38" s="85"/>
      <c r="RRX38" s="85"/>
      <c r="RRY38" s="85"/>
      <c r="RRZ38" s="85"/>
      <c r="RSA38" s="85"/>
      <c r="RSB38" s="85"/>
      <c r="RSC38" s="85"/>
      <c r="RSD38" s="85"/>
      <c r="RSE38" s="85"/>
      <c r="RSF38" s="85"/>
      <c r="RSG38" s="85"/>
      <c r="RSH38" s="85"/>
      <c r="RSI38" s="85"/>
      <c r="RSJ38" s="85"/>
      <c r="RSK38" s="85"/>
      <c r="RSL38" s="85"/>
      <c r="RSM38" s="85"/>
      <c r="RSN38" s="85"/>
      <c r="RSO38" s="85"/>
      <c r="RSP38" s="85"/>
      <c r="RSQ38" s="85"/>
      <c r="RSR38" s="85"/>
      <c r="RSS38" s="85"/>
      <c r="RST38" s="85"/>
      <c r="RSU38" s="85"/>
      <c r="RSV38" s="85"/>
      <c r="RSW38" s="85"/>
      <c r="RSX38" s="85"/>
      <c r="RSY38" s="85"/>
      <c r="RSZ38" s="85"/>
      <c r="RTA38" s="85"/>
      <c r="RTB38" s="85"/>
      <c r="RTC38" s="85"/>
      <c r="RTD38" s="85"/>
      <c r="RTE38" s="85"/>
      <c r="RTF38" s="85"/>
      <c r="RTG38" s="85"/>
      <c r="RTH38" s="85"/>
      <c r="RTI38" s="85"/>
      <c r="RTJ38" s="85"/>
      <c r="RTK38" s="85"/>
      <c r="RTL38" s="85"/>
      <c r="RTM38" s="85"/>
      <c r="RTN38" s="85"/>
      <c r="RTO38" s="85"/>
      <c r="RTP38" s="85"/>
      <c r="RTQ38" s="85"/>
      <c r="RTR38" s="85"/>
      <c r="RTS38" s="85"/>
      <c r="RTT38" s="85"/>
      <c r="RTU38" s="85"/>
      <c r="RTV38" s="85"/>
      <c r="RTW38" s="85"/>
      <c r="RTX38" s="85"/>
      <c r="RTY38" s="85"/>
      <c r="RTZ38" s="85"/>
      <c r="RUA38" s="85"/>
      <c r="RUB38" s="85"/>
      <c r="RUC38" s="85"/>
      <c r="RUD38" s="85"/>
      <c r="RUE38" s="85"/>
      <c r="RUF38" s="85"/>
      <c r="RUG38" s="85"/>
      <c r="RUH38" s="85"/>
      <c r="RUI38" s="85"/>
      <c r="RUJ38" s="85"/>
      <c r="RUK38" s="85"/>
      <c r="RUL38" s="85"/>
      <c r="RUM38" s="85"/>
      <c r="RUN38" s="85"/>
      <c r="RUO38" s="85"/>
      <c r="RUP38" s="85"/>
      <c r="RUQ38" s="85"/>
      <c r="RUR38" s="85"/>
      <c r="RUS38" s="85"/>
      <c r="RUT38" s="85"/>
      <c r="RUU38" s="85"/>
      <c r="RUV38" s="85"/>
      <c r="RUW38" s="85"/>
      <c r="RUX38" s="85"/>
      <c r="RUY38" s="85"/>
      <c r="RUZ38" s="85"/>
      <c r="RVA38" s="85"/>
      <c r="RVB38" s="85"/>
      <c r="RVC38" s="85"/>
      <c r="RVD38" s="85"/>
      <c r="RVE38" s="85"/>
      <c r="RVF38" s="85"/>
      <c r="RVG38" s="85"/>
      <c r="RVH38" s="85"/>
      <c r="RVI38" s="85"/>
      <c r="RVJ38" s="85"/>
      <c r="RVK38" s="85"/>
      <c r="RVL38" s="85"/>
      <c r="RVM38" s="85"/>
      <c r="RVN38" s="85"/>
      <c r="RVO38" s="85"/>
      <c r="RVP38" s="85"/>
      <c r="RVQ38" s="85"/>
      <c r="RVR38" s="85"/>
      <c r="RVS38" s="85"/>
      <c r="RVT38" s="85"/>
      <c r="RVU38" s="85"/>
      <c r="RVV38" s="85"/>
      <c r="RVW38" s="85"/>
      <c r="RVX38" s="85"/>
      <c r="RVY38" s="85"/>
      <c r="RVZ38" s="85"/>
      <c r="RWA38" s="85"/>
      <c r="RWB38" s="85"/>
      <c r="RWC38" s="85"/>
      <c r="RWD38" s="85"/>
      <c r="RWE38" s="85"/>
      <c r="RWF38" s="85"/>
      <c r="RWG38" s="85"/>
      <c r="RWH38" s="85"/>
      <c r="RWI38" s="85"/>
      <c r="RWJ38" s="85"/>
      <c r="RWK38" s="85"/>
      <c r="RWL38" s="85"/>
      <c r="RWM38" s="85"/>
      <c r="RWN38" s="85"/>
      <c r="RWO38" s="85"/>
      <c r="RWP38" s="85"/>
      <c r="RWQ38" s="85"/>
      <c r="RWR38" s="85"/>
      <c r="RWS38" s="85"/>
      <c r="RWT38" s="85"/>
      <c r="RWU38" s="85"/>
      <c r="RWV38" s="85"/>
      <c r="RWW38" s="85"/>
      <c r="RWX38" s="85"/>
      <c r="RWY38" s="85"/>
      <c r="RWZ38" s="85"/>
      <c r="RXA38" s="85"/>
      <c r="RXB38" s="85"/>
      <c r="RXC38" s="85"/>
      <c r="RXD38" s="85"/>
      <c r="RXE38" s="85"/>
      <c r="RXF38" s="85"/>
      <c r="RXG38" s="85"/>
      <c r="RXH38" s="85"/>
      <c r="RXI38" s="85"/>
      <c r="RXJ38" s="85"/>
      <c r="RXK38" s="85"/>
      <c r="RXL38" s="85"/>
      <c r="RXM38" s="85"/>
      <c r="RXN38" s="85"/>
      <c r="RXO38" s="85"/>
      <c r="RXP38" s="85"/>
      <c r="RXQ38" s="85"/>
      <c r="RXR38" s="85"/>
      <c r="RXS38" s="85"/>
      <c r="RXT38" s="85"/>
      <c r="RXU38" s="85"/>
      <c r="RXV38" s="85"/>
      <c r="RXW38" s="85"/>
      <c r="RXX38" s="85"/>
      <c r="RXY38" s="85"/>
      <c r="RXZ38" s="85"/>
      <c r="RYA38" s="85"/>
      <c r="RYB38" s="85"/>
      <c r="RYC38" s="85"/>
      <c r="RYD38" s="85"/>
      <c r="RYE38" s="85"/>
      <c r="RYF38" s="85"/>
      <c r="RYG38" s="85"/>
      <c r="RYH38" s="85"/>
      <c r="RYI38" s="85"/>
      <c r="RYJ38" s="85"/>
      <c r="RYK38" s="85"/>
      <c r="RYL38" s="85"/>
      <c r="RYM38" s="85"/>
      <c r="RYN38" s="85"/>
      <c r="RYO38" s="85"/>
      <c r="RYP38" s="85"/>
      <c r="RYQ38" s="85"/>
      <c r="RYR38" s="85"/>
      <c r="RYS38" s="85"/>
      <c r="RYT38" s="85"/>
      <c r="RYU38" s="85"/>
      <c r="RYV38" s="85"/>
      <c r="RYW38" s="85"/>
      <c r="RYX38" s="85"/>
      <c r="RYY38" s="85"/>
      <c r="RYZ38" s="85"/>
      <c r="RZA38" s="85"/>
      <c r="RZB38" s="85"/>
      <c r="RZC38" s="85"/>
      <c r="RZD38" s="85"/>
      <c r="RZE38" s="85"/>
      <c r="RZF38" s="85"/>
      <c r="RZG38" s="85"/>
      <c r="RZH38" s="85"/>
      <c r="RZI38" s="85"/>
      <c r="RZJ38" s="85"/>
      <c r="RZK38" s="85"/>
      <c r="RZL38" s="85"/>
      <c r="RZM38" s="85"/>
      <c r="RZN38" s="85"/>
      <c r="RZO38" s="85"/>
      <c r="RZP38" s="85"/>
      <c r="RZQ38" s="85"/>
      <c r="RZR38" s="85"/>
      <c r="RZS38" s="85"/>
      <c r="RZT38" s="85"/>
      <c r="RZU38" s="85"/>
      <c r="RZV38" s="85"/>
      <c r="RZW38" s="85"/>
      <c r="RZX38" s="85"/>
      <c r="RZY38" s="85"/>
      <c r="RZZ38" s="85"/>
      <c r="SAA38" s="85"/>
      <c r="SAB38" s="85"/>
      <c r="SAC38" s="85"/>
      <c r="SAD38" s="85"/>
      <c r="SAE38" s="85"/>
      <c r="SAF38" s="85"/>
      <c r="SAG38" s="85"/>
      <c r="SAH38" s="85"/>
      <c r="SAI38" s="85"/>
      <c r="SAJ38" s="85"/>
      <c r="SAK38" s="85"/>
      <c r="SAL38" s="85"/>
      <c r="SAM38" s="85"/>
      <c r="SAN38" s="85"/>
      <c r="SAO38" s="85"/>
      <c r="SAP38" s="85"/>
      <c r="SAQ38" s="85"/>
      <c r="SAR38" s="85"/>
      <c r="SAS38" s="85"/>
      <c r="SAT38" s="85"/>
      <c r="SAU38" s="85"/>
      <c r="SAV38" s="85"/>
      <c r="SAW38" s="85"/>
      <c r="SAX38" s="85"/>
      <c r="SAY38" s="85"/>
      <c r="SAZ38" s="85"/>
      <c r="SBA38" s="85"/>
      <c r="SBB38" s="85"/>
      <c r="SBC38" s="85"/>
      <c r="SBD38" s="85"/>
      <c r="SBE38" s="85"/>
      <c r="SBF38" s="85"/>
      <c r="SBG38" s="85"/>
      <c r="SBH38" s="85"/>
      <c r="SBI38" s="85"/>
      <c r="SBJ38" s="85"/>
      <c r="SBK38" s="85"/>
      <c r="SBL38" s="85"/>
      <c r="SBM38" s="85"/>
      <c r="SBN38" s="85"/>
      <c r="SBO38" s="85"/>
      <c r="SBP38" s="85"/>
      <c r="SBQ38" s="85"/>
      <c r="SBR38" s="85"/>
      <c r="SBS38" s="85"/>
      <c r="SBT38" s="85"/>
      <c r="SBU38" s="85"/>
      <c r="SBV38" s="85"/>
      <c r="SBW38" s="85"/>
      <c r="SBX38" s="85"/>
      <c r="SBY38" s="85"/>
      <c r="SBZ38" s="85"/>
      <c r="SCA38" s="85"/>
      <c r="SCB38" s="85"/>
      <c r="SCC38" s="85"/>
      <c r="SCD38" s="85"/>
      <c r="SCE38" s="85"/>
      <c r="SCF38" s="85"/>
      <c r="SCG38" s="85"/>
      <c r="SCH38" s="85"/>
      <c r="SCI38" s="85"/>
      <c r="SCJ38" s="85"/>
      <c r="SCK38" s="85"/>
      <c r="SCL38" s="85"/>
      <c r="SCM38" s="85"/>
      <c r="SCN38" s="85"/>
      <c r="SCO38" s="85"/>
      <c r="SCP38" s="85"/>
      <c r="SCQ38" s="85"/>
      <c r="SCR38" s="85"/>
      <c r="SCS38" s="85"/>
      <c r="SCT38" s="85"/>
      <c r="SCU38" s="85"/>
      <c r="SCV38" s="85"/>
      <c r="SCW38" s="85"/>
      <c r="SCX38" s="85"/>
      <c r="SCY38" s="85"/>
      <c r="SCZ38" s="85"/>
      <c r="SDA38" s="85"/>
      <c r="SDB38" s="85"/>
      <c r="SDC38" s="85"/>
      <c r="SDD38" s="85"/>
      <c r="SDE38" s="85"/>
      <c r="SDF38" s="85"/>
      <c r="SDG38" s="85"/>
      <c r="SDH38" s="85"/>
      <c r="SDI38" s="85"/>
      <c r="SDJ38" s="85"/>
      <c r="SDK38" s="85"/>
      <c r="SDL38" s="85"/>
      <c r="SDM38" s="85"/>
      <c r="SDN38" s="85"/>
      <c r="SDO38" s="85"/>
      <c r="SDP38" s="85"/>
      <c r="SDQ38" s="85"/>
      <c r="SDR38" s="85"/>
      <c r="SDS38" s="85"/>
      <c r="SDT38" s="85"/>
      <c r="SDU38" s="85"/>
      <c r="SDV38" s="85"/>
      <c r="SDW38" s="85"/>
      <c r="SDX38" s="85"/>
      <c r="SDY38" s="85"/>
      <c r="SDZ38" s="85"/>
      <c r="SEA38" s="85"/>
      <c r="SEB38" s="85"/>
      <c r="SEC38" s="85"/>
      <c r="SED38" s="85"/>
      <c r="SEE38" s="85"/>
      <c r="SEF38" s="85"/>
      <c r="SEG38" s="85"/>
      <c r="SEH38" s="85"/>
      <c r="SEI38" s="85"/>
      <c r="SEJ38" s="85"/>
      <c r="SEK38" s="85"/>
      <c r="SEL38" s="85"/>
      <c r="SEM38" s="85"/>
      <c r="SEN38" s="85"/>
      <c r="SEO38" s="85"/>
      <c r="SEP38" s="85"/>
      <c r="SEQ38" s="85"/>
      <c r="SER38" s="85"/>
      <c r="SES38" s="85"/>
      <c r="SET38" s="85"/>
      <c r="SEU38" s="85"/>
      <c r="SEV38" s="85"/>
      <c r="SEW38" s="85"/>
      <c r="SEX38" s="85"/>
      <c r="SEY38" s="85"/>
      <c r="SEZ38" s="85"/>
      <c r="SFA38" s="85"/>
      <c r="SFB38" s="85"/>
      <c r="SFC38" s="85"/>
      <c r="SFD38" s="85"/>
      <c r="SFE38" s="85"/>
      <c r="SFF38" s="85"/>
      <c r="SFG38" s="85"/>
      <c r="SFH38" s="85"/>
      <c r="SFI38" s="85"/>
      <c r="SFJ38" s="85"/>
      <c r="SFK38" s="85"/>
      <c r="SFL38" s="85"/>
      <c r="SFM38" s="85"/>
      <c r="SFN38" s="85"/>
      <c r="SFO38" s="85"/>
      <c r="SFP38" s="85"/>
      <c r="SFQ38" s="85"/>
      <c r="SFR38" s="85"/>
      <c r="SFS38" s="85"/>
      <c r="SFT38" s="85"/>
      <c r="SFU38" s="85"/>
      <c r="SFV38" s="85"/>
      <c r="SFW38" s="85"/>
      <c r="SFX38" s="85"/>
      <c r="SFY38" s="85"/>
      <c r="SFZ38" s="85"/>
      <c r="SGA38" s="85"/>
      <c r="SGB38" s="85"/>
      <c r="SGC38" s="85"/>
      <c r="SGD38" s="85"/>
      <c r="SGE38" s="85"/>
      <c r="SGF38" s="85"/>
      <c r="SGG38" s="85"/>
      <c r="SGH38" s="85"/>
      <c r="SGI38" s="85"/>
      <c r="SGJ38" s="85"/>
      <c r="SGK38" s="85"/>
      <c r="SGL38" s="85"/>
      <c r="SGM38" s="85"/>
      <c r="SGN38" s="85"/>
      <c r="SGO38" s="85"/>
      <c r="SGP38" s="85"/>
      <c r="SGQ38" s="85"/>
      <c r="SGR38" s="85"/>
      <c r="SGS38" s="85"/>
      <c r="SGT38" s="85"/>
      <c r="SGU38" s="85"/>
      <c r="SGV38" s="85"/>
      <c r="SGW38" s="85"/>
      <c r="SGX38" s="85"/>
      <c r="SGY38" s="85"/>
      <c r="SGZ38" s="85"/>
      <c r="SHA38" s="85"/>
      <c r="SHB38" s="85"/>
      <c r="SHC38" s="85"/>
      <c r="SHD38" s="85"/>
      <c r="SHE38" s="85"/>
      <c r="SHF38" s="85"/>
      <c r="SHG38" s="85"/>
      <c r="SHH38" s="85"/>
      <c r="SHI38" s="85"/>
      <c r="SHJ38" s="85"/>
      <c r="SHK38" s="85"/>
      <c r="SHL38" s="85"/>
      <c r="SHM38" s="85"/>
      <c r="SHN38" s="85"/>
      <c r="SHO38" s="85"/>
      <c r="SHP38" s="85"/>
      <c r="SHQ38" s="85"/>
      <c r="SHR38" s="85"/>
      <c r="SHS38" s="85"/>
      <c r="SHT38" s="85"/>
      <c r="SHU38" s="85"/>
      <c r="SHV38" s="85"/>
      <c r="SHW38" s="85"/>
      <c r="SHX38" s="85"/>
      <c r="SHY38" s="85"/>
      <c r="SHZ38" s="85"/>
      <c r="SIA38" s="85"/>
      <c r="SIB38" s="85"/>
      <c r="SIC38" s="85"/>
      <c r="SID38" s="85"/>
      <c r="SIE38" s="85"/>
      <c r="SIF38" s="85"/>
      <c r="SIG38" s="85"/>
      <c r="SIH38" s="85"/>
      <c r="SII38" s="85"/>
      <c r="SIJ38" s="85"/>
      <c r="SIK38" s="85"/>
      <c r="SIL38" s="85"/>
      <c r="SIM38" s="85"/>
      <c r="SIN38" s="85"/>
      <c r="SIO38" s="85"/>
      <c r="SIP38" s="85"/>
      <c r="SIQ38" s="85"/>
      <c r="SIR38" s="85"/>
      <c r="SIS38" s="85"/>
      <c r="SIT38" s="85"/>
      <c r="SIU38" s="85"/>
      <c r="SIV38" s="85"/>
      <c r="SIW38" s="85"/>
      <c r="SIX38" s="85"/>
      <c r="SIY38" s="85"/>
      <c r="SIZ38" s="85"/>
      <c r="SJA38" s="85"/>
      <c r="SJB38" s="85"/>
      <c r="SJC38" s="85"/>
      <c r="SJD38" s="85"/>
      <c r="SJE38" s="85"/>
      <c r="SJF38" s="85"/>
      <c r="SJG38" s="85"/>
      <c r="SJH38" s="85"/>
      <c r="SJI38" s="85"/>
      <c r="SJJ38" s="85"/>
      <c r="SJK38" s="85"/>
      <c r="SJL38" s="85"/>
      <c r="SJM38" s="85"/>
      <c r="SJN38" s="85"/>
      <c r="SJO38" s="85"/>
      <c r="SJP38" s="85"/>
      <c r="SJQ38" s="85"/>
      <c r="SJR38" s="85"/>
      <c r="SJS38" s="85"/>
      <c r="SJT38" s="85"/>
      <c r="SJU38" s="85"/>
      <c r="SJV38" s="85"/>
      <c r="SJW38" s="85"/>
      <c r="SJX38" s="85"/>
      <c r="SJY38" s="85"/>
      <c r="SJZ38" s="85"/>
      <c r="SKA38" s="85"/>
      <c r="SKB38" s="85"/>
      <c r="SKC38" s="85"/>
      <c r="SKD38" s="85"/>
      <c r="SKE38" s="85"/>
      <c r="SKF38" s="85"/>
      <c r="SKG38" s="85"/>
      <c r="SKH38" s="85"/>
      <c r="SKI38" s="85"/>
      <c r="SKJ38" s="85"/>
      <c r="SKK38" s="85"/>
      <c r="SKL38" s="85"/>
      <c r="SKM38" s="85"/>
      <c r="SKN38" s="85"/>
      <c r="SKO38" s="85"/>
      <c r="SKP38" s="85"/>
      <c r="SKQ38" s="85"/>
      <c r="SKR38" s="85"/>
      <c r="SKS38" s="85"/>
      <c r="SKT38" s="85"/>
      <c r="SKU38" s="85"/>
      <c r="SKV38" s="85"/>
      <c r="SKW38" s="85"/>
      <c r="SKX38" s="85"/>
      <c r="SKY38" s="85"/>
      <c r="SKZ38" s="85"/>
      <c r="SLA38" s="85"/>
      <c r="SLB38" s="85"/>
      <c r="SLC38" s="85"/>
      <c r="SLD38" s="85"/>
      <c r="SLE38" s="85"/>
      <c r="SLF38" s="85"/>
      <c r="SLG38" s="85"/>
      <c r="SLH38" s="85"/>
      <c r="SLI38" s="85"/>
      <c r="SLJ38" s="85"/>
      <c r="SLK38" s="85"/>
      <c r="SLL38" s="85"/>
      <c r="SLM38" s="85"/>
      <c r="SLN38" s="85"/>
      <c r="SLO38" s="85"/>
      <c r="SLP38" s="85"/>
      <c r="SLQ38" s="85"/>
      <c r="SLR38" s="85"/>
      <c r="SLS38" s="85"/>
      <c r="SLT38" s="85"/>
      <c r="SLU38" s="85"/>
      <c r="SLV38" s="85"/>
      <c r="SLW38" s="85"/>
      <c r="SLX38" s="85"/>
      <c r="SLY38" s="85"/>
      <c r="SLZ38" s="85"/>
      <c r="SMA38" s="85"/>
      <c r="SMB38" s="85"/>
      <c r="SMC38" s="85"/>
      <c r="SMD38" s="85"/>
      <c r="SME38" s="85"/>
      <c r="SMF38" s="85"/>
      <c r="SMG38" s="85"/>
      <c r="SMH38" s="85"/>
      <c r="SMI38" s="85"/>
      <c r="SMJ38" s="85"/>
      <c r="SMK38" s="85"/>
      <c r="SML38" s="85"/>
      <c r="SMM38" s="85"/>
      <c r="SMN38" s="85"/>
      <c r="SMO38" s="85"/>
      <c r="SMP38" s="85"/>
      <c r="SMQ38" s="85"/>
      <c r="SMR38" s="85"/>
      <c r="SMS38" s="85"/>
      <c r="SMT38" s="85"/>
      <c r="SMU38" s="85"/>
      <c r="SMV38" s="85"/>
      <c r="SMW38" s="85"/>
      <c r="SMX38" s="85"/>
      <c r="SMY38" s="85"/>
      <c r="SMZ38" s="85"/>
      <c r="SNA38" s="85"/>
      <c r="SNB38" s="85"/>
      <c r="SNC38" s="85"/>
      <c r="SND38" s="85"/>
      <c r="SNE38" s="85"/>
      <c r="SNF38" s="85"/>
      <c r="SNG38" s="85"/>
      <c r="SNH38" s="85"/>
      <c r="SNI38" s="85"/>
      <c r="SNJ38" s="85"/>
      <c r="SNK38" s="85"/>
      <c r="SNL38" s="85"/>
      <c r="SNM38" s="85"/>
      <c r="SNN38" s="85"/>
      <c r="SNO38" s="85"/>
      <c r="SNP38" s="85"/>
      <c r="SNQ38" s="85"/>
      <c r="SNR38" s="85"/>
      <c r="SNS38" s="85"/>
      <c r="SNT38" s="85"/>
      <c r="SNU38" s="85"/>
      <c r="SNV38" s="85"/>
      <c r="SNW38" s="85"/>
      <c r="SNX38" s="85"/>
      <c r="SNY38" s="85"/>
      <c r="SNZ38" s="85"/>
      <c r="SOA38" s="85"/>
      <c r="SOB38" s="85"/>
      <c r="SOC38" s="85"/>
      <c r="SOD38" s="85"/>
      <c r="SOE38" s="85"/>
      <c r="SOF38" s="85"/>
      <c r="SOG38" s="85"/>
      <c r="SOH38" s="85"/>
      <c r="SOI38" s="85"/>
      <c r="SOJ38" s="85"/>
      <c r="SOK38" s="85"/>
      <c r="SOL38" s="85"/>
      <c r="SOM38" s="85"/>
      <c r="SON38" s="85"/>
      <c r="SOO38" s="85"/>
      <c r="SOP38" s="85"/>
      <c r="SOQ38" s="85"/>
      <c r="SOR38" s="85"/>
      <c r="SOS38" s="85"/>
      <c r="SOT38" s="85"/>
      <c r="SOU38" s="85"/>
      <c r="SOV38" s="85"/>
      <c r="SOW38" s="85"/>
      <c r="SOX38" s="85"/>
      <c r="SOY38" s="85"/>
      <c r="SOZ38" s="85"/>
      <c r="SPA38" s="85"/>
      <c r="SPB38" s="85"/>
      <c r="SPC38" s="85"/>
      <c r="SPD38" s="85"/>
      <c r="SPE38" s="85"/>
      <c r="SPF38" s="85"/>
      <c r="SPG38" s="85"/>
      <c r="SPH38" s="85"/>
      <c r="SPI38" s="85"/>
      <c r="SPJ38" s="85"/>
      <c r="SPK38" s="85"/>
      <c r="SPL38" s="85"/>
      <c r="SPM38" s="85"/>
      <c r="SPN38" s="85"/>
      <c r="SPO38" s="85"/>
      <c r="SPP38" s="85"/>
      <c r="SPQ38" s="85"/>
      <c r="SPR38" s="85"/>
      <c r="SPS38" s="85"/>
      <c r="SPT38" s="85"/>
      <c r="SPU38" s="85"/>
      <c r="SPV38" s="85"/>
      <c r="SPW38" s="85"/>
      <c r="SPX38" s="85"/>
      <c r="SPY38" s="85"/>
      <c r="SPZ38" s="85"/>
      <c r="SQA38" s="85"/>
      <c r="SQB38" s="85"/>
      <c r="SQC38" s="85"/>
      <c r="SQD38" s="85"/>
      <c r="SQE38" s="85"/>
      <c r="SQF38" s="85"/>
      <c r="SQG38" s="85"/>
      <c r="SQH38" s="85"/>
      <c r="SQI38" s="85"/>
      <c r="SQJ38" s="85"/>
      <c r="SQK38" s="85"/>
      <c r="SQL38" s="85"/>
      <c r="SQM38" s="85"/>
      <c r="SQN38" s="85"/>
      <c r="SQO38" s="85"/>
      <c r="SQP38" s="85"/>
      <c r="SQQ38" s="85"/>
      <c r="SQR38" s="85"/>
      <c r="SQS38" s="85"/>
      <c r="SQT38" s="85"/>
      <c r="SQU38" s="85"/>
      <c r="SQV38" s="85"/>
      <c r="SQW38" s="85"/>
      <c r="SQX38" s="85"/>
      <c r="SQY38" s="85"/>
      <c r="SQZ38" s="85"/>
      <c r="SRA38" s="85"/>
      <c r="SRB38" s="85"/>
      <c r="SRC38" s="85"/>
      <c r="SRD38" s="85"/>
      <c r="SRE38" s="85"/>
      <c r="SRF38" s="85"/>
      <c r="SRG38" s="85"/>
      <c r="SRH38" s="85"/>
      <c r="SRI38" s="85"/>
      <c r="SRJ38" s="85"/>
      <c r="SRK38" s="85"/>
      <c r="SRL38" s="85"/>
      <c r="SRM38" s="85"/>
      <c r="SRN38" s="85"/>
      <c r="SRO38" s="85"/>
      <c r="SRP38" s="85"/>
      <c r="SRQ38" s="85"/>
      <c r="SRR38" s="85"/>
      <c r="SRS38" s="85"/>
      <c r="SRT38" s="85"/>
      <c r="SRU38" s="85"/>
      <c r="SRV38" s="85"/>
      <c r="SRW38" s="85"/>
      <c r="SRX38" s="85"/>
      <c r="SRY38" s="85"/>
      <c r="SRZ38" s="85"/>
      <c r="SSA38" s="85"/>
      <c r="SSB38" s="85"/>
      <c r="SSC38" s="85"/>
      <c r="SSD38" s="85"/>
      <c r="SSE38" s="85"/>
      <c r="SSF38" s="85"/>
      <c r="SSG38" s="85"/>
      <c r="SSH38" s="85"/>
      <c r="SSI38" s="85"/>
      <c r="SSJ38" s="85"/>
      <c r="SSK38" s="85"/>
      <c r="SSL38" s="85"/>
      <c r="SSM38" s="85"/>
      <c r="SSN38" s="85"/>
      <c r="SSO38" s="85"/>
      <c r="SSP38" s="85"/>
      <c r="SSQ38" s="85"/>
      <c r="SSR38" s="85"/>
      <c r="SSS38" s="85"/>
      <c r="SST38" s="85"/>
      <c r="SSU38" s="85"/>
      <c r="SSV38" s="85"/>
      <c r="SSW38" s="85"/>
      <c r="SSX38" s="85"/>
      <c r="SSY38" s="85"/>
      <c r="SSZ38" s="85"/>
      <c r="STA38" s="85"/>
      <c r="STB38" s="85"/>
      <c r="STC38" s="85"/>
      <c r="STD38" s="85"/>
      <c r="STE38" s="85"/>
      <c r="STF38" s="85"/>
      <c r="STG38" s="85"/>
      <c r="STH38" s="85"/>
      <c r="STI38" s="85"/>
      <c r="STJ38" s="85"/>
      <c r="STK38" s="85"/>
      <c r="STL38" s="85"/>
      <c r="STM38" s="85"/>
      <c r="STN38" s="85"/>
      <c r="STO38" s="85"/>
      <c r="STP38" s="85"/>
      <c r="STQ38" s="85"/>
      <c r="STR38" s="85"/>
      <c r="STS38" s="85"/>
      <c r="STT38" s="85"/>
      <c r="STU38" s="85"/>
      <c r="STV38" s="85"/>
      <c r="STW38" s="85"/>
      <c r="STX38" s="85"/>
      <c r="STY38" s="85"/>
      <c r="STZ38" s="85"/>
      <c r="SUA38" s="85"/>
      <c r="SUB38" s="85"/>
      <c r="SUC38" s="85"/>
      <c r="SUD38" s="85"/>
      <c r="SUE38" s="85"/>
      <c r="SUF38" s="85"/>
      <c r="SUG38" s="85"/>
      <c r="SUH38" s="85"/>
      <c r="SUI38" s="85"/>
      <c r="SUJ38" s="85"/>
      <c r="SUK38" s="85"/>
      <c r="SUL38" s="85"/>
      <c r="SUM38" s="85"/>
      <c r="SUN38" s="85"/>
      <c r="SUO38" s="85"/>
      <c r="SUP38" s="85"/>
      <c r="SUQ38" s="85"/>
      <c r="SUR38" s="85"/>
      <c r="SUS38" s="85"/>
      <c r="SUT38" s="85"/>
      <c r="SUU38" s="85"/>
      <c r="SUV38" s="85"/>
      <c r="SUW38" s="85"/>
      <c r="SUX38" s="85"/>
      <c r="SUY38" s="85"/>
      <c r="SUZ38" s="85"/>
      <c r="SVA38" s="85"/>
      <c r="SVB38" s="85"/>
      <c r="SVC38" s="85"/>
      <c r="SVD38" s="85"/>
      <c r="SVE38" s="85"/>
      <c r="SVF38" s="85"/>
      <c r="SVG38" s="85"/>
      <c r="SVH38" s="85"/>
      <c r="SVI38" s="85"/>
      <c r="SVJ38" s="85"/>
      <c r="SVK38" s="85"/>
      <c r="SVL38" s="85"/>
      <c r="SVM38" s="85"/>
      <c r="SVN38" s="85"/>
      <c r="SVO38" s="85"/>
      <c r="SVP38" s="85"/>
      <c r="SVQ38" s="85"/>
      <c r="SVR38" s="85"/>
      <c r="SVS38" s="85"/>
      <c r="SVT38" s="85"/>
      <c r="SVU38" s="85"/>
      <c r="SVV38" s="85"/>
      <c r="SVW38" s="85"/>
      <c r="SVX38" s="85"/>
      <c r="SVY38" s="85"/>
      <c r="SVZ38" s="85"/>
      <c r="SWA38" s="85"/>
      <c r="SWB38" s="85"/>
      <c r="SWC38" s="85"/>
      <c r="SWD38" s="85"/>
      <c r="SWE38" s="85"/>
      <c r="SWF38" s="85"/>
      <c r="SWG38" s="85"/>
      <c r="SWH38" s="85"/>
      <c r="SWI38" s="85"/>
      <c r="SWJ38" s="85"/>
      <c r="SWK38" s="85"/>
      <c r="SWL38" s="85"/>
      <c r="SWM38" s="85"/>
      <c r="SWN38" s="85"/>
      <c r="SWO38" s="85"/>
      <c r="SWP38" s="85"/>
      <c r="SWQ38" s="85"/>
      <c r="SWR38" s="85"/>
      <c r="SWS38" s="85"/>
      <c r="SWT38" s="85"/>
      <c r="SWU38" s="85"/>
      <c r="SWV38" s="85"/>
      <c r="SWW38" s="85"/>
      <c r="SWX38" s="85"/>
      <c r="SWY38" s="85"/>
      <c r="SWZ38" s="85"/>
      <c r="SXA38" s="85"/>
      <c r="SXB38" s="85"/>
      <c r="SXC38" s="85"/>
      <c r="SXD38" s="85"/>
      <c r="SXE38" s="85"/>
      <c r="SXF38" s="85"/>
      <c r="SXG38" s="85"/>
      <c r="SXH38" s="85"/>
      <c r="SXI38" s="85"/>
      <c r="SXJ38" s="85"/>
      <c r="SXK38" s="85"/>
      <c r="SXL38" s="85"/>
      <c r="SXM38" s="85"/>
      <c r="SXN38" s="85"/>
      <c r="SXO38" s="85"/>
      <c r="SXP38" s="85"/>
      <c r="SXQ38" s="85"/>
      <c r="SXR38" s="85"/>
      <c r="SXS38" s="85"/>
      <c r="SXT38" s="85"/>
      <c r="SXU38" s="85"/>
      <c r="SXV38" s="85"/>
      <c r="SXW38" s="85"/>
      <c r="SXX38" s="85"/>
      <c r="SXY38" s="85"/>
      <c r="SXZ38" s="85"/>
      <c r="SYA38" s="85"/>
      <c r="SYB38" s="85"/>
      <c r="SYC38" s="85"/>
      <c r="SYD38" s="85"/>
      <c r="SYE38" s="85"/>
      <c r="SYF38" s="85"/>
      <c r="SYG38" s="85"/>
      <c r="SYH38" s="85"/>
      <c r="SYI38" s="85"/>
      <c r="SYJ38" s="85"/>
      <c r="SYK38" s="85"/>
      <c r="SYL38" s="85"/>
      <c r="SYM38" s="85"/>
      <c r="SYN38" s="85"/>
      <c r="SYO38" s="85"/>
      <c r="SYP38" s="85"/>
      <c r="SYQ38" s="85"/>
      <c r="SYR38" s="85"/>
      <c r="SYS38" s="85"/>
      <c r="SYT38" s="85"/>
      <c r="SYU38" s="85"/>
      <c r="SYV38" s="85"/>
      <c r="SYW38" s="85"/>
      <c r="SYX38" s="85"/>
      <c r="SYY38" s="85"/>
      <c r="SYZ38" s="85"/>
      <c r="SZA38" s="85"/>
      <c r="SZB38" s="85"/>
      <c r="SZC38" s="85"/>
      <c r="SZD38" s="85"/>
      <c r="SZE38" s="85"/>
      <c r="SZF38" s="85"/>
      <c r="SZG38" s="85"/>
      <c r="SZH38" s="85"/>
      <c r="SZI38" s="85"/>
      <c r="SZJ38" s="85"/>
      <c r="SZK38" s="85"/>
      <c r="SZL38" s="85"/>
      <c r="SZM38" s="85"/>
      <c r="SZN38" s="85"/>
      <c r="SZO38" s="85"/>
      <c r="SZP38" s="85"/>
      <c r="SZQ38" s="85"/>
      <c r="SZR38" s="85"/>
      <c r="SZS38" s="85"/>
      <c r="SZT38" s="85"/>
      <c r="SZU38" s="85"/>
      <c r="SZV38" s="85"/>
      <c r="SZW38" s="85"/>
      <c r="SZX38" s="85"/>
      <c r="SZY38" s="85"/>
      <c r="SZZ38" s="85"/>
      <c r="TAA38" s="85"/>
      <c r="TAB38" s="85"/>
      <c r="TAC38" s="85"/>
      <c r="TAD38" s="85"/>
      <c r="TAE38" s="85"/>
      <c r="TAF38" s="85"/>
      <c r="TAG38" s="85"/>
      <c r="TAH38" s="85"/>
      <c r="TAI38" s="85"/>
      <c r="TAJ38" s="85"/>
      <c r="TAK38" s="85"/>
      <c r="TAL38" s="85"/>
      <c r="TAM38" s="85"/>
      <c r="TAN38" s="85"/>
      <c r="TAO38" s="85"/>
      <c r="TAP38" s="85"/>
      <c r="TAQ38" s="85"/>
      <c r="TAR38" s="85"/>
      <c r="TAS38" s="85"/>
      <c r="TAT38" s="85"/>
      <c r="TAU38" s="85"/>
      <c r="TAV38" s="85"/>
      <c r="TAW38" s="85"/>
      <c r="TAX38" s="85"/>
      <c r="TAY38" s="85"/>
      <c r="TAZ38" s="85"/>
      <c r="TBA38" s="85"/>
      <c r="TBB38" s="85"/>
      <c r="TBC38" s="85"/>
      <c r="TBD38" s="85"/>
      <c r="TBE38" s="85"/>
      <c r="TBF38" s="85"/>
      <c r="TBG38" s="85"/>
      <c r="TBH38" s="85"/>
      <c r="TBI38" s="85"/>
      <c r="TBJ38" s="85"/>
      <c r="TBK38" s="85"/>
      <c r="TBL38" s="85"/>
      <c r="TBM38" s="85"/>
      <c r="TBN38" s="85"/>
      <c r="TBO38" s="85"/>
      <c r="TBP38" s="85"/>
      <c r="TBQ38" s="85"/>
      <c r="TBR38" s="85"/>
      <c r="TBS38" s="85"/>
      <c r="TBT38" s="85"/>
      <c r="TBU38" s="85"/>
      <c r="TBV38" s="85"/>
      <c r="TBW38" s="85"/>
      <c r="TBX38" s="85"/>
      <c r="TBY38" s="85"/>
      <c r="TBZ38" s="85"/>
      <c r="TCA38" s="85"/>
      <c r="TCB38" s="85"/>
      <c r="TCC38" s="85"/>
      <c r="TCD38" s="85"/>
      <c r="TCE38" s="85"/>
      <c r="TCF38" s="85"/>
      <c r="TCG38" s="85"/>
      <c r="TCH38" s="85"/>
      <c r="TCI38" s="85"/>
      <c r="TCJ38" s="85"/>
      <c r="TCK38" s="85"/>
      <c r="TCL38" s="85"/>
      <c r="TCM38" s="85"/>
      <c r="TCN38" s="85"/>
      <c r="TCO38" s="85"/>
      <c r="TCP38" s="85"/>
      <c r="TCQ38" s="85"/>
      <c r="TCR38" s="85"/>
      <c r="TCS38" s="85"/>
      <c r="TCT38" s="85"/>
      <c r="TCU38" s="85"/>
      <c r="TCV38" s="85"/>
      <c r="TCW38" s="85"/>
      <c r="TCX38" s="85"/>
      <c r="TCY38" s="85"/>
      <c r="TCZ38" s="85"/>
      <c r="TDA38" s="85"/>
      <c r="TDB38" s="85"/>
      <c r="TDC38" s="85"/>
      <c r="TDD38" s="85"/>
      <c r="TDE38" s="85"/>
      <c r="TDF38" s="85"/>
      <c r="TDG38" s="85"/>
      <c r="TDH38" s="85"/>
      <c r="TDI38" s="85"/>
      <c r="TDJ38" s="85"/>
      <c r="TDK38" s="85"/>
      <c r="TDL38" s="85"/>
      <c r="TDM38" s="85"/>
      <c r="TDN38" s="85"/>
      <c r="TDO38" s="85"/>
      <c r="TDP38" s="85"/>
      <c r="TDQ38" s="85"/>
      <c r="TDR38" s="85"/>
      <c r="TDS38" s="85"/>
      <c r="TDT38" s="85"/>
      <c r="TDU38" s="85"/>
      <c r="TDV38" s="85"/>
      <c r="TDW38" s="85"/>
      <c r="TDX38" s="85"/>
      <c r="TDY38" s="85"/>
      <c r="TDZ38" s="85"/>
      <c r="TEA38" s="85"/>
      <c r="TEB38" s="85"/>
      <c r="TEC38" s="85"/>
      <c r="TED38" s="85"/>
      <c r="TEE38" s="85"/>
      <c r="TEF38" s="85"/>
      <c r="TEG38" s="85"/>
      <c r="TEH38" s="85"/>
      <c r="TEI38" s="85"/>
      <c r="TEJ38" s="85"/>
      <c r="TEK38" s="85"/>
      <c r="TEL38" s="85"/>
      <c r="TEM38" s="85"/>
      <c r="TEN38" s="85"/>
      <c r="TEO38" s="85"/>
      <c r="TEP38" s="85"/>
      <c r="TEQ38" s="85"/>
      <c r="TER38" s="85"/>
      <c r="TES38" s="85"/>
      <c r="TET38" s="85"/>
      <c r="TEU38" s="85"/>
      <c r="TEV38" s="85"/>
      <c r="TEW38" s="85"/>
      <c r="TEX38" s="85"/>
      <c r="TEY38" s="85"/>
      <c r="TEZ38" s="85"/>
      <c r="TFA38" s="85"/>
      <c r="TFB38" s="85"/>
      <c r="TFC38" s="85"/>
      <c r="TFD38" s="85"/>
      <c r="TFE38" s="85"/>
      <c r="TFF38" s="85"/>
      <c r="TFG38" s="85"/>
      <c r="TFH38" s="85"/>
      <c r="TFI38" s="85"/>
      <c r="TFJ38" s="85"/>
      <c r="TFK38" s="85"/>
      <c r="TFL38" s="85"/>
      <c r="TFM38" s="85"/>
      <c r="TFN38" s="85"/>
      <c r="TFO38" s="85"/>
      <c r="TFP38" s="85"/>
      <c r="TFQ38" s="85"/>
      <c r="TFR38" s="85"/>
      <c r="TFS38" s="85"/>
      <c r="TFT38" s="85"/>
      <c r="TFU38" s="85"/>
      <c r="TFV38" s="85"/>
      <c r="TFW38" s="85"/>
      <c r="TFX38" s="85"/>
      <c r="TFY38" s="85"/>
      <c r="TFZ38" s="85"/>
      <c r="TGA38" s="85"/>
      <c r="TGB38" s="85"/>
      <c r="TGC38" s="85"/>
      <c r="TGD38" s="85"/>
      <c r="TGE38" s="85"/>
      <c r="TGF38" s="85"/>
      <c r="TGG38" s="85"/>
      <c r="TGH38" s="85"/>
      <c r="TGI38" s="85"/>
      <c r="TGJ38" s="85"/>
      <c r="TGK38" s="85"/>
      <c r="TGL38" s="85"/>
      <c r="TGM38" s="85"/>
      <c r="TGN38" s="85"/>
      <c r="TGO38" s="85"/>
      <c r="TGP38" s="85"/>
      <c r="TGQ38" s="85"/>
      <c r="TGR38" s="85"/>
      <c r="TGS38" s="85"/>
      <c r="TGT38" s="85"/>
      <c r="TGU38" s="85"/>
      <c r="TGV38" s="85"/>
      <c r="TGW38" s="85"/>
      <c r="TGX38" s="85"/>
      <c r="TGY38" s="85"/>
      <c r="TGZ38" s="85"/>
      <c r="THA38" s="85"/>
      <c r="THB38" s="85"/>
      <c r="THC38" s="85"/>
      <c r="THD38" s="85"/>
      <c r="THE38" s="85"/>
      <c r="THF38" s="85"/>
      <c r="THG38" s="85"/>
      <c r="THH38" s="85"/>
      <c r="THI38" s="85"/>
      <c r="THJ38" s="85"/>
      <c r="THK38" s="85"/>
      <c r="THL38" s="85"/>
      <c r="THM38" s="85"/>
      <c r="THN38" s="85"/>
      <c r="THO38" s="85"/>
      <c r="THP38" s="85"/>
      <c r="THQ38" s="85"/>
      <c r="THR38" s="85"/>
      <c r="THS38" s="85"/>
      <c r="THT38" s="85"/>
      <c r="THU38" s="85"/>
      <c r="THV38" s="85"/>
      <c r="THW38" s="85"/>
      <c r="THX38" s="85"/>
      <c r="THY38" s="85"/>
      <c r="THZ38" s="85"/>
      <c r="TIA38" s="85"/>
      <c r="TIB38" s="85"/>
      <c r="TIC38" s="85"/>
      <c r="TID38" s="85"/>
      <c r="TIE38" s="85"/>
      <c r="TIF38" s="85"/>
      <c r="TIG38" s="85"/>
      <c r="TIH38" s="85"/>
      <c r="TII38" s="85"/>
      <c r="TIJ38" s="85"/>
      <c r="TIK38" s="85"/>
      <c r="TIL38" s="85"/>
      <c r="TIM38" s="85"/>
      <c r="TIN38" s="85"/>
      <c r="TIO38" s="85"/>
      <c r="TIP38" s="85"/>
      <c r="TIQ38" s="85"/>
      <c r="TIR38" s="85"/>
      <c r="TIS38" s="85"/>
      <c r="TIT38" s="85"/>
      <c r="TIU38" s="85"/>
      <c r="TIV38" s="85"/>
      <c r="TIW38" s="85"/>
      <c r="TIX38" s="85"/>
      <c r="TIY38" s="85"/>
      <c r="TIZ38" s="85"/>
      <c r="TJA38" s="85"/>
      <c r="TJB38" s="85"/>
      <c r="TJC38" s="85"/>
      <c r="TJD38" s="85"/>
      <c r="TJE38" s="85"/>
      <c r="TJF38" s="85"/>
      <c r="TJG38" s="85"/>
      <c r="TJH38" s="85"/>
      <c r="TJI38" s="85"/>
      <c r="TJJ38" s="85"/>
      <c r="TJK38" s="85"/>
      <c r="TJL38" s="85"/>
      <c r="TJM38" s="85"/>
      <c r="TJN38" s="85"/>
      <c r="TJO38" s="85"/>
      <c r="TJP38" s="85"/>
      <c r="TJQ38" s="85"/>
      <c r="TJR38" s="85"/>
      <c r="TJS38" s="85"/>
      <c r="TJT38" s="85"/>
      <c r="TJU38" s="85"/>
      <c r="TJV38" s="85"/>
      <c r="TJW38" s="85"/>
      <c r="TJX38" s="85"/>
      <c r="TJY38" s="85"/>
      <c r="TJZ38" s="85"/>
      <c r="TKA38" s="85"/>
      <c r="TKB38" s="85"/>
      <c r="TKC38" s="85"/>
      <c r="TKD38" s="85"/>
      <c r="TKE38" s="85"/>
      <c r="TKF38" s="85"/>
      <c r="TKG38" s="85"/>
      <c r="TKH38" s="85"/>
      <c r="TKI38" s="85"/>
      <c r="TKJ38" s="85"/>
      <c r="TKK38" s="85"/>
      <c r="TKL38" s="85"/>
      <c r="TKM38" s="85"/>
      <c r="TKN38" s="85"/>
      <c r="TKO38" s="85"/>
      <c r="TKP38" s="85"/>
      <c r="TKQ38" s="85"/>
      <c r="TKR38" s="85"/>
      <c r="TKS38" s="85"/>
      <c r="TKT38" s="85"/>
      <c r="TKU38" s="85"/>
      <c r="TKV38" s="85"/>
      <c r="TKW38" s="85"/>
      <c r="TKX38" s="85"/>
      <c r="TKY38" s="85"/>
      <c r="TKZ38" s="85"/>
      <c r="TLA38" s="85"/>
      <c r="TLB38" s="85"/>
      <c r="TLC38" s="85"/>
      <c r="TLD38" s="85"/>
      <c r="TLE38" s="85"/>
      <c r="TLF38" s="85"/>
      <c r="TLG38" s="85"/>
      <c r="TLH38" s="85"/>
      <c r="TLI38" s="85"/>
      <c r="TLJ38" s="85"/>
      <c r="TLK38" s="85"/>
      <c r="TLL38" s="85"/>
      <c r="TLM38" s="85"/>
      <c r="TLN38" s="85"/>
      <c r="TLO38" s="85"/>
      <c r="TLP38" s="85"/>
      <c r="TLQ38" s="85"/>
      <c r="TLR38" s="85"/>
      <c r="TLS38" s="85"/>
      <c r="TLT38" s="85"/>
      <c r="TLU38" s="85"/>
      <c r="TLV38" s="85"/>
      <c r="TLW38" s="85"/>
      <c r="TLX38" s="85"/>
      <c r="TLY38" s="85"/>
      <c r="TLZ38" s="85"/>
      <c r="TMA38" s="85"/>
      <c r="TMB38" s="85"/>
      <c r="TMC38" s="85"/>
      <c r="TMD38" s="85"/>
      <c r="TME38" s="85"/>
      <c r="TMF38" s="85"/>
      <c r="TMG38" s="85"/>
      <c r="TMH38" s="85"/>
      <c r="TMI38" s="85"/>
      <c r="TMJ38" s="85"/>
      <c r="TMK38" s="85"/>
      <c r="TML38" s="85"/>
      <c r="TMM38" s="85"/>
      <c r="TMN38" s="85"/>
      <c r="TMO38" s="85"/>
      <c r="TMP38" s="85"/>
      <c r="TMQ38" s="85"/>
      <c r="TMR38" s="85"/>
      <c r="TMS38" s="85"/>
      <c r="TMT38" s="85"/>
      <c r="TMU38" s="85"/>
      <c r="TMV38" s="85"/>
      <c r="TMW38" s="85"/>
      <c r="TMX38" s="85"/>
      <c r="TMY38" s="85"/>
      <c r="TMZ38" s="85"/>
      <c r="TNA38" s="85"/>
      <c r="TNB38" s="85"/>
      <c r="TNC38" s="85"/>
      <c r="TND38" s="85"/>
      <c r="TNE38" s="85"/>
      <c r="TNF38" s="85"/>
      <c r="TNG38" s="85"/>
      <c r="TNH38" s="85"/>
      <c r="TNI38" s="85"/>
      <c r="TNJ38" s="85"/>
      <c r="TNK38" s="85"/>
      <c r="TNL38" s="85"/>
      <c r="TNM38" s="85"/>
      <c r="TNN38" s="85"/>
      <c r="TNO38" s="85"/>
      <c r="TNP38" s="85"/>
      <c r="TNQ38" s="85"/>
      <c r="TNR38" s="85"/>
      <c r="TNS38" s="85"/>
      <c r="TNT38" s="85"/>
      <c r="TNU38" s="85"/>
      <c r="TNV38" s="85"/>
      <c r="TNW38" s="85"/>
      <c r="TNX38" s="85"/>
      <c r="TNY38" s="85"/>
      <c r="TNZ38" s="85"/>
      <c r="TOA38" s="85"/>
      <c r="TOB38" s="85"/>
      <c r="TOC38" s="85"/>
      <c r="TOD38" s="85"/>
      <c r="TOE38" s="85"/>
      <c r="TOF38" s="85"/>
      <c r="TOG38" s="85"/>
      <c r="TOH38" s="85"/>
      <c r="TOI38" s="85"/>
      <c r="TOJ38" s="85"/>
      <c r="TOK38" s="85"/>
      <c r="TOL38" s="85"/>
      <c r="TOM38" s="85"/>
      <c r="TON38" s="85"/>
      <c r="TOO38" s="85"/>
      <c r="TOP38" s="85"/>
      <c r="TOQ38" s="85"/>
      <c r="TOR38" s="85"/>
      <c r="TOS38" s="85"/>
      <c r="TOT38" s="85"/>
      <c r="TOU38" s="85"/>
      <c r="TOV38" s="85"/>
      <c r="TOW38" s="85"/>
      <c r="TOX38" s="85"/>
      <c r="TOY38" s="85"/>
      <c r="TOZ38" s="85"/>
      <c r="TPA38" s="85"/>
      <c r="TPB38" s="85"/>
      <c r="TPC38" s="85"/>
      <c r="TPD38" s="85"/>
      <c r="TPE38" s="85"/>
      <c r="TPF38" s="85"/>
      <c r="TPG38" s="85"/>
      <c r="TPH38" s="85"/>
      <c r="TPI38" s="85"/>
      <c r="TPJ38" s="85"/>
      <c r="TPK38" s="85"/>
      <c r="TPL38" s="85"/>
      <c r="TPM38" s="85"/>
      <c r="TPN38" s="85"/>
      <c r="TPO38" s="85"/>
      <c r="TPP38" s="85"/>
      <c r="TPQ38" s="85"/>
      <c r="TPR38" s="85"/>
      <c r="TPS38" s="85"/>
      <c r="TPT38" s="85"/>
      <c r="TPU38" s="85"/>
      <c r="TPV38" s="85"/>
      <c r="TPW38" s="85"/>
      <c r="TPX38" s="85"/>
      <c r="TPY38" s="85"/>
      <c r="TPZ38" s="85"/>
      <c r="TQA38" s="85"/>
      <c r="TQB38" s="85"/>
      <c r="TQC38" s="85"/>
      <c r="TQD38" s="85"/>
      <c r="TQE38" s="85"/>
      <c r="TQF38" s="85"/>
      <c r="TQG38" s="85"/>
      <c r="TQH38" s="85"/>
      <c r="TQI38" s="85"/>
      <c r="TQJ38" s="85"/>
      <c r="TQK38" s="85"/>
      <c r="TQL38" s="85"/>
      <c r="TQM38" s="85"/>
      <c r="TQN38" s="85"/>
      <c r="TQO38" s="85"/>
      <c r="TQP38" s="85"/>
      <c r="TQQ38" s="85"/>
      <c r="TQR38" s="85"/>
      <c r="TQS38" s="85"/>
      <c r="TQT38" s="85"/>
      <c r="TQU38" s="85"/>
      <c r="TQV38" s="85"/>
      <c r="TQW38" s="85"/>
      <c r="TQX38" s="85"/>
      <c r="TQY38" s="85"/>
      <c r="TQZ38" s="85"/>
      <c r="TRA38" s="85"/>
      <c r="TRB38" s="85"/>
      <c r="TRC38" s="85"/>
      <c r="TRD38" s="85"/>
      <c r="TRE38" s="85"/>
      <c r="TRF38" s="85"/>
      <c r="TRG38" s="85"/>
      <c r="TRH38" s="85"/>
      <c r="TRI38" s="85"/>
      <c r="TRJ38" s="85"/>
      <c r="TRK38" s="85"/>
      <c r="TRL38" s="85"/>
      <c r="TRM38" s="85"/>
      <c r="TRN38" s="85"/>
      <c r="TRO38" s="85"/>
      <c r="TRP38" s="85"/>
      <c r="TRQ38" s="85"/>
      <c r="TRR38" s="85"/>
      <c r="TRS38" s="85"/>
      <c r="TRT38" s="85"/>
      <c r="TRU38" s="85"/>
      <c r="TRV38" s="85"/>
      <c r="TRW38" s="85"/>
      <c r="TRX38" s="85"/>
      <c r="TRY38" s="85"/>
      <c r="TRZ38" s="85"/>
      <c r="TSA38" s="85"/>
      <c r="TSB38" s="85"/>
      <c r="TSC38" s="85"/>
      <c r="TSD38" s="85"/>
      <c r="TSE38" s="85"/>
      <c r="TSF38" s="85"/>
      <c r="TSG38" s="85"/>
      <c r="TSH38" s="85"/>
      <c r="TSI38" s="85"/>
      <c r="TSJ38" s="85"/>
      <c r="TSK38" s="85"/>
      <c r="TSL38" s="85"/>
      <c r="TSM38" s="85"/>
      <c r="TSN38" s="85"/>
      <c r="TSO38" s="85"/>
      <c r="TSP38" s="85"/>
      <c r="TSQ38" s="85"/>
      <c r="TSR38" s="85"/>
      <c r="TSS38" s="85"/>
      <c r="TST38" s="85"/>
      <c r="TSU38" s="85"/>
      <c r="TSV38" s="85"/>
      <c r="TSW38" s="85"/>
      <c r="TSX38" s="85"/>
      <c r="TSY38" s="85"/>
      <c r="TSZ38" s="85"/>
      <c r="TTA38" s="85"/>
      <c r="TTB38" s="85"/>
      <c r="TTC38" s="85"/>
      <c r="TTD38" s="85"/>
      <c r="TTE38" s="85"/>
      <c r="TTF38" s="85"/>
      <c r="TTG38" s="85"/>
      <c r="TTH38" s="85"/>
      <c r="TTI38" s="85"/>
      <c r="TTJ38" s="85"/>
      <c r="TTK38" s="85"/>
      <c r="TTL38" s="85"/>
      <c r="TTM38" s="85"/>
      <c r="TTN38" s="85"/>
      <c r="TTO38" s="85"/>
      <c r="TTP38" s="85"/>
      <c r="TTQ38" s="85"/>
      <c r="TTR38" s="85"/>
      <c r="TTS38" s="85"/>
      <c r="TTT38" s="85"/>
      <c r="TTU38" s="85"/>
      <c r="TTV38" s="85"/>
      <c r="TTW38" s="85"/>
      <c r="TTX38" s="85"/>
      <c r="TTY38" s="85"/>
      <c r="TTZ38" s="85"/>
      <c r="TUA38" s="85"/>
      <c r="TUB38" s="85"/>
      <c r="TUC38" s="85"/>
      <c r="TUD38" s="85"/>
      <c r="TUE38" s="85"/>
      <c r="TUF38" s="85"/>
      <c r="TUG38" s="85"/>
      <c r="TUH38" s="85"/>
      <c r="TUI38" s="85"/>
      <c r="TUJ38" s="85"/>
      <c r="TUK38" s="85"/>
      <c r="TUL38" s="85"/>
      <c r="TUM38" s="85"/>
      <c r="TUN38" s="85"/>
      <c r="TUO38" s="85"/>
      <c r="TUP38" s="85"/>
      <c r="TUQ38" s="85"/>
      <c r="TUR38" s="85"/>
      <c r="TUS38" s="85"/>
      <c r="TUT38" s="85"/>
      <c r="TUU38" s="85"/>
      <c r="TUV38" s="85"/>
      <c r="TUW38" s="85"/>
      <c r="TUX38" s="85"/>
      <c r="TUY38" s="85"/>
      <c r="TUZ38" s="85"/>
      <c r="TVA38" s="85"/>
      <c r="TVB38" s="85"/>
      <c r="TVC38" s="85"/>
      <c r="TVD38" s="85"/>
      <c r="TVE38" s="85"/>
      <c r="TVF38" s="85"/>
      <c r="TVG38" s="85"/>
      <c r="TVH38" s="85"/>
      <c r="TVI38" s="85"/>
      <c r="TVJ38" s="85"/>
      <c r="TVK38" s="85"/>
      <c r="TVL38" s="85"/>
      <c r="TVM38" s="85"/>
      <c r="TVN38" s="85"/>
      <c r="TVO38" s="85"/>
      <c r="TVP38" s="85"/>
      <c r="TVQ38" s="85"/>
      <c r="TVR38" s="85"/>
      <c r="TVS38" s="85"/>
      <c r="TVT38" s="85"/>
      <c r="TVU38" s="85"/>
      <c r="TVV38" s="85"/>
      <c r="TVW38" s="85"/>
      <c r="TVX38" s="85"/>
      <c r="TVY38" s="85"/>
      <c r="TVZ38" s="85"/>
      <c r="TWA38" s="85"/>
      <c r="TWB38" s="85"/>
      <c r="TWC38" s="85"/>
      <c r="TWD38" s="85"/>
      <c r="TWE38" s="85"/>
      <c r="TWF38" s="85"/>
      <c r="TWG38" s="85"/>
      <c r="TWH38" s="85"/>
      <c r="TWI38" s="85"/>
      <c r="TWJ38" s="85"/>
      <c r="TWK38" s="85"/>
      <c r="TWL38" s="85"/>
      <c r="TWM38" s="85"/>
      <c r="TWN38" s="85"/>
      <c r="TWO38" s="85"/>
      <c r="TWP38" s="85"/>
      <c r="TWQ38" s="85"/>
      <c r="TWR38" s="85"/>
      <c r="TWS38" s="85"/>
      <c r="TWT38" s="85"/>
      <c r="TWU38" s="85"/>
      <c r="TWV38" s="85"/>
      <c r="TWW38" s="85"/>
      <c r="TWX38" s="85"/>
      <c r="TWY38" s="85"/>
      <c r="TWZ38" s="85"/>
      <c r="TXA38" s="85"/>
      <c r="TXB38" s="85"/>
      <c r="TXC38" s="85"/>
      <c r="TXD38" s="85"/>
      <c r="TXE38" s="85"/>
      <c r="TXF38" s="85"/>
      <c r="TXG38" s="85"/>
      <c r="TXH38" s="85"/>
      <c r="TXI38" s="85"/>
      <c r="TXJ38" s="85"/>
      <c r="TXK38" s="85"/>
      <c r="TXL38" s="85"/>
      <c r="TXM38" s="85"/>
      <c r="TXN38" s="85"/>
      <c r="TXO38" s="85"/>
      <c r="TXP38" s="85"/>
      <c r="TXQ38" s="85"/>
      <c r="TXR38" s="85"/>
      <c r="TXS38" s="85"/>
      <c r="TXT38" s="85"/>
      <c r="TXU38" s="85"/>
      <c r="TXV38" s="85"/>
      <c r="TXW38" s="85"/>
      <c r="TXX38" s="85"/>
      <c r="TXY38" s="85"/>
      <c r="TXZ38" s="85"/>
      <c r="TYA38" s="85"/>
      <c r="TYB38" s="85"/>
      <c r="TYC38" s="85"/>
      <c r="TYD38" s="85"/>
      <c r="TYE38" s="85"/>
      <c r="TYF38" s="85"/>
      <c r="TYG38" s="85"/>
      <c r="TYH38" s="85"/>
      <c r="TYI38" s="85"/>
      <c r="TYJ38" s="85"/>
      <c r="TYK38" s="85"/>
      <c r="TYL38" s="85"/>
      <c r="TYM38" s="85"/>
      <c r="TYN38" s="85"/>
      <c r="TYO38" s="85"/>
      <c r="TYP38" s="85"/>
      <c r="TYQ38" s="85"/>
      <c r="TYR38" s="85"/>
      <c r="TYS38" s="85"/>
      <c r="TYT38" s="85"/>
      <c r="TYU38" s="85"/>
      <c r="TYV38" s="85"/>
      <c r="TYW38" s="85"/>
      <c r="TYX38" s="85"/>
      <c r="TYY38" s="85"/>
      <c r="TYZ38" s="85"/>
      <c r="TZA38" s="85"/>
      <c r="TZB38" s="85"/>
      <c r="TZC38" s="85"/>
      <c r="TZD38" s="85"/>
      <c r="TZE38" s="85"/>
      <c r="TZF38" s="85"/>
      <c r="TZG38" s="85"/>
      <c r="TZH38" s="85"/>
      <c r="TZI38" s="85"/>
      <c r="TZJ38" s="85"/>
      <c r="TZK38" s="85"/>
      <c r="TZL38" s="85"/>
      <c r="TZM38" s="85"/>
      <c r="TZN38" s="85"/>
      <c r="TZO38" s="85"/>
      <c r="TZP38" s="85"/>
      <c r="TZQ38" s="85"/>
      <c r="TZR38" s="85"/>
      <c r="TZS38" s="85"/>
      <c r="TZT38" s="85"/>
      <c r="TZU38" s="85"/>
      <c r="TZV38" s="85"/>
      <c r="TZW38" s="85"/>
      <c r="TZX38" s="85"/>
      <c r="TZY38" s="85"/>
      <c r="TZZ38" s="85"/>
      <c r="UAA38" s="85"/>
      <c r="UAB38" s="85"/>
      <c r="UAC38" s="85"/>
      <c r="UAD38" s="85"/>
      <c r="UAE38" s="85"/>
      <c r="UAF38" s="85"/>
      <c r="UAG38" s="85"/>
      <c r="UAH38" s="85"/>
      <c r="UAI38" s="85"/>
      <c r="UAJ38" s="85"/>
      <c r="UAK38" s="85"/>
      <c r="UAL38" s="85"/>
      <c r="UAM38" s="85"/>
      <c r="UAN38" s="85"/>
      <c r="UAO38" s="85"/>
      <c r="UAP38" s="85"/>
      <c r="UAQ38" s="85"/>
      <c r="UAR38" s="85"/>
      <c r="UAS38" s="85"/>
      <c r="UAT38" s="85"/>
      <c r="UAU38" s="85"/>
      <c r="UAV38" s="85"/>
      <c r="UAW38" s="85"/>
      <c r="UAX38" s="85"/>
      <c r="UAY38" s="85"/>
      <c r="UAZ38" s="85"/>
      <c r="UBA38" s="85"/>
      <c r="UBB38" s="85"/>
      <c r="UBC38" s="85"/>
      <c r="UBD38" s="85"/>
      <c r="UBE38" s="85"/>
      <c r="UBF38" s="85"/>
      <c r="UBG38" s="85"/>
      <c r="UBH38" s="85"/>
      <c r="UBI38" s="85"/>
      <c r="UBJ38" s="85"/>
      <c r="UBK38" s="85"/>
      <c r="UBL38" s="85"/>
      <c r="UBM38" s="85"/>
      <c r="UBN38" s="85"/>
      <c r="UBO38" s="85"/>
      <c r="UBP38" s="85"/>
      <c r="UBQ38" s="85"/>
      <c r="UBR38" s="85"/>
      <c r="UBS38" s="85"/>
      <c r="UBT38" s="85"/>
      <c r="UBU38" s="85"/>
      <c r="UBV38" s="85"/>
      <c r="UBW38" s="85"/>
      <c r="UBX38" s="85"/>
      <c r="UBY38" s="85"/>
      <c r="UBZ38" s="85"/>
      <c r="UCA38" s="85"/>
      <c r="UCB38" s="85"/>
      <c r="UCC38" s="85"/>
      <c r="UCD38" s="85"/>
      <c r="UCE38" s="85"/>
      <c r="UCF38" s="85"/>
      <c r="UCG38" s="85"/>
      <c r="UCH38" s="85"/>
      <c r="UCI38" s="85"/>
      <c r="UCJ38" s="85"/>
      <c r="UCK38" s="85"/>
      <c r="UCL38" s="85"/>
      <c r="UCM38" s="85"/>
      <c r="UCN38" s="85"/>
      <c r="UCO38" s="85"/>
      <c r="UCP38" s="85"/>
      <c r="UCQ38" s="85"/>
      <c r="UCR38" s="85"/>
      <c r="UCS38" s="85"/>
      <c r="UCT38" s="85"/>
      <c r="UCU38" s="85"/>
      <c r="UCV38" s="85"/>
      <c r="UCW38" s="85"/>
      <c r="UCX38" s="85"/>
      <c r="UCY38" s="85"/>
      <c r="UCZ38" s="85"/>
      <c r="UDA38" s="85"/>
      <c r="UDB38" s="85"/>
      <c r="UDC38" s="85"/>
      <c r="UDD38" s="85"/>
      <c r="UDE38" s="85"/>
      <c r="UDF38" s="85"/>
      <c r="UDG38" s="85"/>
      <c r="UDH38" s="85"/>
      <c r="UDI38" s="85"/>
      <c r="UDJ38" s="85"/>
      <c r="UDK38" s="85"/>
      <c r="UDL38" s="85"/>
      <c r="UDM38" s="85"/>
      <c r="UDN38" s="85"/>
      <c r="UDO38" s="85"/>
      <c r="UDP38" s="85"/>
      <c r="UDQ38" s="85"/>
      <c r="UDR38" s="85"/>
      <c r="UDS38" s="85"/>
      <c r="UDT38" s="85"/>
      <c r="UDU38" s="85"/>
      <c r="UDV38" s="85"/>
      <c r="UDW38" s="85"/>
      <c r="UDX38" s="85"/>
      <c r="UDY38" s="85"/>
      <c r="UDZ38" s="85"/>
      <c r="UEA38" s="85"/>
      <c r="UEB38" s="85"/>
      <c r="UEC38" s="85"/>
      <c r="UED38" s="85"/>
      <c r="UEE38" s="85"/>
      <c r="UEF38" s="85"/>
      <c r="UEG38" s="85"/>
      <c r="UEH38" s="85"/>
      <c r="UEI38" s="85"/>
      <c r="UEJ38" s="85"/>
      <c r="UEK38" s="85"/>
      <c r="UEL38" s="85"/>
      <c r="UEM38" s="85"/>
      <c r="UEN38" s="85"/>
      <c r="UEO38" s="85"/>
      <c r="UEP38" s="85"/>
      <c r="UEQ38" s="85"/>
      <c r="UER38" s="85"/>
      <c r="UES38" s="85"/>
      <c r="UET38" s="85"/>
      <c r="UEU38" s="85"/>
      <c r="UEV38" s="85"/>
      <c r="UEW38" s="85"/>
      <c r="UEX38" s="85"/>
      <c r="UEY38" s="85"/>
      <c r="UEZ38" s="85"/>
      <c r="UFA38" s="85"/>
      <c r="UFB38" s="85"/>
      <c r="UFC38" s="85"/>
      <c r="UFD38" s="85"/>
      <c r="UFE38" s="85"/>
      <c r="UFF38" s="85"/>
      <c r="UFG38" s="85"/>
      <c r="UFH38" s="85"/>
      <c r="UFI38" s="85"/>
      <c r="UFJ38" s="85"/>
      <c r="UFK38" s="85"/>
      <c r="UFL38" s="85"/>
      <c r="UFM38" s="85"/>
      <c r="UFN38" s="85"/>
      <c r="UFO38" s="85"/>
      <c r="UFP38" s="85"/>
      <c r="UFQ38" s="85"/>
      <c r="UFR38" s="85"/>
      <c r="UFS38" s="85"/>
      <c r="UFT38" s="85"/>
      <c r="UFU38" s="85"/>
      <c r="UFV38" s="85"/>
      <c r="UFW38" s="85"/>
      <c r="UFX38" s="85"/>
      <c r="UFY38" s="85"/>
      <c r="UFZ38" s="85"/>
      <c r="UGA38" s="85"/>
      <c r="UGB38" s="85"/>
      <c r="UGC38" s="85"/>
      <c r="UGD38" s="85"/>
      <c r="UGE38" s="85"/>
      <c r="UGF38" s="85"/>
      <c r="UGG38" s="85"/>
      <c r="UGH38" s="85"/>
      <c r="UGI38" s="85"/>
      <c r="UGJ38" s="85"/>
      <c r="UGK38" s="85"/>
      <c r="UGL38" s="85"/>
      <c r="UGM38" s="85"/>
      <c r="UGN38" s="85"/>
      <c r="UGO38" s="85"/>
      <c r="UGP38" s="85"/>
      <c r="UGQ38" s="85"/>
      <c r="UGR38" s="85"/>
      <c r="UGS38" s="85"/>
      <c r="UGT38" s="85"/>
      <c r="UGU38" s="85"/>
      <c r="UGV38" s="85"/>
      <c r="UGW38" s="85"/>
      <c r="UGX38" s="85"/>
      <c r="UGY38" s="85"/>
      <c r="UGZ38" s="85"/>
      <c r="UHA38" s="85"/>
      <c r="UHB38" s="85"/>
      <c r="UHC38" s="85"/>
      <c r="UHD38" s="85"/>
      <c r="UHE38" s="85"/>
      <c r="UHF38" s="85"/>
      <c r="UHG38" s="85"/>
      <c r="UHH38" s="85"/>
      <c r="UHI38" s="85"/>
      <c r="UHJ38" s="85"/>
      <c r="UHK38" s="85"/>
      <c r="UHL38" s="85"/>
      <c r="UHM38" s="85"/>
      <c r="UHN38" s="85"/>
      <c r="UHO38" s="85"/>
      <c r="UHP38" s="85"/>
      <c r="UHQ38" s="85"/>
      <c r="UHR38" s="85"/>
      <c r="UHS38" s="85"/>
      <c r="UHT38" s="85"/>
      <c r="UHU38" s="85"/>
      <c r="UHV38" s="85"/>
      <c r="UHW38" s="85"/>
      <c r="UHX38" s="85"/>
      <c r="UHY38" s="85"/>
      <c r="UHZ38" s="85"/>
      <c r="UIA38" s="85"/>
      <c r="UIB38" s="85"/>
      <c r="UIC38" s="85"/>
      <c r="UID38" s="85"/>
      <c r="UIE38" s="85"/>
      <c r="UIF38" s="85"/>
      <c r="UIG38" s="85"/>
      <c r="UIH38" s="85"/>
      <c r="UII38" s="85"/>
      <c r="UIJ38" s="85"/>
      <c r="UIK38" s="85"/>
      <c r="UIL38" s="85"/>
      <c r="UIM38" s="85"/>
      <c r="UIN38" s="85"/>
      <c r="UIO38" s="85"/>
      <c r="UIP38" s="85"/>
      <c r="UIQ38" s="85"/>
      <c r="UIR38" s="85"/>
      <c r="UIS38" s="85"/>
      <c r="UIT38" s="85"/>
      <c r="UIU38" s="85"/>
      <c r="UIV38" s="85"/>
      <c r="UIW38" s="85"/>
      <c r="UIX38" s="85"/>
      <c r="UIY38" s="85"/>
      <c r="UIZ38" s="85"/>
      <c r="UJA38" s="85"/>
      <c r="UJB38" s="85"/>
      <c r="UJC38" s="85"/>
      <c r="UJD38" s="85"/>
      <c r="UJE38" s="85"/>
      <c r="UJF38" s="85"/>
      <c r="UJG38" s="85"/>
      <c r="UJH38" s="85"/>
      <c r="UJI38" s="85"/>
      <c r="UJJ38" s="85"/>
      <c r="UJK38" s="85"/>
      <c r="UJL38" s="85"/>
      <c r="UJM38" s="85"/>
      <c r="UJN38" s="85"/>
      <c r="UJO38" s="85"/>
      <c r="UJP38" s="85"/>
      <c r="UJQ38" s="85"/>
      <c r="UJR38" s="85"/>
      <c r="UJS38" s="85"/>
      <c r="UJT38" s="85"/>
      <c r="UJU38" s="85"/>
      <c r="UJV38" s="85"/>
      <c r="UJW38" s="85"/>
      <c r="UJX38" s="85"/>
      <c r="UJY38" s="85"/>
      <c r="UJZ38" s="85"/>
      <c r="UKA38" s="85"/>
      <c r="UKB38" s="85"/>
      <c r="UKC38" s="85"/>
      <c r="UKD38" s="85"/>
      <c r="UKE38" s="85"/>
      <c r="UKF38" s="85"/>
      <c r="UKG38" s="85"/>
      <c r="UKH38" s="85"/>
      <c r="UKI38" s="85"/>
      <c r="UKJ38" s="85"/>
      <c r="UKK38" s="85"/>
      <c r="UKL38" s="85"/>
      <c r="UKM38" s="85"/>
      <c r="UKN38" s="85"/>
      <c r="UKO38" s="85"/>
      <c r="UKP38" s="85"/>
      <c r="UKQ38" s="85"/>
      <c r="UKR38" s="85"/>
      <c r="UKS38" s="85"/>
      <c r="UKT38" s="85"/>
      <c r="UKU38" s="85"/>
      <c r="UKV38" s="85"/>
      <c r="UKW38" s="85"/>
      <c r="UKX38" s="85"/>
      <c r="UKY38" s="85"/>
      <c r="UKZ38" s="85"/>
      <c r="ULA38" s="85"/>
      <c r="ULB38" s="85"/>
      <c r="ULC38" s="85"/>
      <c r="ULD38" s="85"/>
      <c r="ULE38" s="85"/>
      <c r="ULF38" s="85"/>
      <c r="ULG38" s="85"/>
      <c r="ULH38" s="85"/>
      <c r="ULI38" s="85"/>
      <c r="ULJ38" s="85"/>
      <c r="ULK38" s="85"/>
      <c r="ULL38" s="85"/>
      <c r="ULM38" s="85"/>
      <c r="ULN38" s="85"/>
      <c r="ULO38" s="85"/>
      <c r="ULP38" s="85"/>
      <c r="ULQ38" s="85"/>
      <c r="ULR38" s="85"/>
      <c r="ULS38" s="85"/>
      <c r="ULT38" s="85"/>
      <c r="ULU38" s="85"/>
      <c r="ULV38" s="85"/>
      <c r="ULW38" s="85"/>
      <c r="ULX38" s="85"/>
      <c r="ULY38" s="85"/>
      <c r="ULZ38" s="85"/>
      <c r="UMA38" s="85"/>
      <c r="UMB38" s="85"/>
      <c r="UMC38" s="85"/>
      <c r="UMD38" s="85"/>
      <c r="UME38" s="85"/>
      <c r="UMF38" s="85"/>
      <c r="UMG38" s="85"/>
      <c r="UMH38" s="85"/>
      <c r="UMI38" s="85"/>
      <c r="UMJ38" s="85"/>
      <c r="UMK38" s="85"/>
      <c r="UML38" s="85"/>
      <c r="UMM38" s="85"/>
      <c r="UMN38" s="85"/>
      <c r="UMO38" s="85"/>
      <c r="UMP38" s="85"/>
      <c r="UMQ38" s="85"/>
      <c r="UMR38" s="85"/>
      <c r="UMS38" s="85"/>
      <c r="UMT38" s="85"/>
      <c r="UMU38" s="85"/>
      <c r="UMV38" s="85"/>
      <c r="UMW38" s="85"/>
      <c r="UMX38" s="85"/>
      <c r="UMY38" s="85"/>
      <c r="UMZ38" s="85"/>
      <c r="UNA38" s="85"/>
      <c r="UNB38" s="85"/>
      <c r="UNC38" s="85"/>
      <c r="UND38" s="85"/>
      <c r="UNE38" s="85"/>
      <c r="UNF38" s="85"/>
      <c r="UNG38" s="85"/>
      <c r="UNH38" s="85"/>
      <c r="UNI38" s="85"/>
      <c r="UNJ38" s="85"/>
      <c r="UNK38" s="85"/>
      <c r="UNL38" s="85"/>
      <c r="UNM38" s="85"/>
      <c r="UNN38" s="85"/>
      <c r="UNO38" s="85"/>
      <c r="UNP38" s="85"/>
      <c r="UNQ38" s="85"/>
      <c r="UNR38" s="85"/>
      <c r="UNS38" s="85"/>
      <c r="UNT38" s="85"/>
      <c r="UNU38" s="85"/>
      <c r="UNV38" s="85"/>
      <c r="UNW38" s="85"/>
      <c r="UNX38" s="85"/>
      <c r="UNY38" s="85"/>
      <c r="UNZ38" s="85"/>
      <c r="UOA38" s="85"/>
      <c r="UOB38" s="85"/>
      <c r="UOC38" s="85"/>
      <c r="UOD38" s="85"/>
      <c r="UOE38" s="85"/>
      <c r="UOF38" s="85"/>
      <c r="UOG38" s="85"/>
      <c r="UOH38" s="85"/>
      <c r="UOI38" s="85"/>
      <c r="UOJ38" s="85"/>
      <c r="UOK38" s="85"/>
      <c r="UOL38" s="85"/>
      <c r="UOM38" s="85"/>
      <c r="UON38" s="85"/>
      <c r="UOO38" s="85"/>
      <c r="UOP38" s="85"/>
      <c r="UOQ38" s="85"/>
      <c r="UOR38" s="85"/>
      <c r="UOS38" s="85"/>
      <c r="UOT38" s="85"/>
      <c r="UOU38" s="85"/>
      <c r="UOV38" s="85"/>
      <c r="UOW38" s="85"/>
      <c r="UOX38" s="85"/>
      <c r="UOY38" s="85"/>
      <c r="UOZ38" s="85"/>
      <c r="UPA38" s="85"/>
      <c r="UPB38" s="85"/>
      <c r="UPC38" s="85"/>
      <c r="UPD38" s="85"/>
      <c r="UPE38" s="85"/>
      <c r="UPF38" s="85"/>
      <c r="UPG38" s="85"/>
      <c r="UPH38" s="85"/>
      <c r="UPI38" s="85"/>
      <c r="UPJ38" s="85"/>
      <c r="UPK38" s="85"/>
      <c r="UPL38" s="85"/>
      <c r="UPM38" s="85"/>
      <c r="UPN38" s="85"/>
      <c r="UPO38" s="85"/>
      <c r="UPP38" s="85"/>
      <c r="UPQ38" s="85"/>
      <c r="UPR38" s="85"/>
      <c r="UPS38" s="85"/>
      <c r="UPT38" s="85"/>
      <c r="UPU38" s="85"/>
      <c r="UPV38" s="85"/>
      <c r="UPW38" s="85"/>
      <c r="UPX38" s="85"/>
      <c r="UPY38" s="85"/>
      <c r="UPZ38" s="85"/>
      <c r="UQA38" s="85"/>
      <c r="UQB38" s="85"/>
      <c r="UQC38" s="85"/>
      <c r="UQD38" s="85"/>
      <c r="UQE38" s="85"/>
      <c r="UQF38" s="85"/>
      <c r="UQG38" s="85"/>
      <c r="UQH38" s="85"/>
      <c r="UQI38" s="85"/>
      <c r="UQJ38" s="85"/>
      <c r="UQK38" s="85"/>
      <c r="UQL38" s="85"/>
      <c r="UQM38" s="85"/>
      <c r="UQN38" s="85"/>
      <c r="UQO38" s="85"/>
      <c r="UQP38" s="85"/>
      <c r="UQQ38" s="85"/>
      <c r="UQR38" s="85"/>
      <c r="UQS38" s="85"/>
      <c r="UQT38" s="85"/>
      <c r="UQU38" s="85"/>
      <c r="UQV38" s="85"/>
      <c r="UQW38" s="85"/>
      <c r="UQX38" s="85"/>
      <c r="UQY38" s="85"/>
      <c r="UQZ38" s="85"/>
      <c r="URA38" s="85"/>
      <c r="URB38" s="85"/>
      <c r="URC38" s="85"/>
      <c r="URD38" s="85"/>
      <c r="URE38" s="85"/>
      <c r="URF38" s="85"/>
      <c r="URG38" s="85"/>
      <c r="URH38" s="85"/>
      <c r="URI38" s="85"/>
      <c r="URJ38" s="85"/>
      <c r="URK38" s="85"/>
      <c r="URL38" s="85"/>
      <c r="URM38" s="85"/>
      <c r="URN38" s="85"/>
      <c r="URO38" s="85"/>
      <c r="URP38" s="85"/>
      <c r="URQ38" s="85"/>
      <c r="URR38" s="85"/>
      <c r="URS38" s="85"/>
      <c r="URT38" s="85"/>
      <c r="URU38" s="85"/>
      <c r="URV38" s="85"/>
      <c r="URW38" s="85"/>
      <c r="URX38" s="85"/>
      <c r="URY38" s="85"/>
      <c r="URZ38" s="85"/>
      <c r="USA38" s="85"/>
      <c r="USB38" s="85"/>
      <c r="USC38" s="85"/>
      <c r="USD38" s="85"/>
      <c r="USE38" s="85"/>
      <c r="USF38" s="85"/>
      <c r="USG38" s="85"/>
      <c r="USH38" s="85"/>
      <c r="USI38" s="85"/>
      <c r="USJ38" s="85"/>
      <c r="USK38" s="85"/>
      <c r="USL38" s="85"/>
      <c r="USM38" s="85"/>
      <c r="USN38" s="85"/>
      <c r="USO38" s="85"/>
      <c r="USP38" s="85"/>
      <c r="USQ38" s="85"/>
      <c r="USR38" s="85"/>
      <c r="USS38" s="85"/>
      <c r="UST38" s="85"/>
      <c r="USU38" s="85"/>
      <c r="USV38" s="85"/>
      <c r="USW38" s="85"/>
      <c r="USX38" s="85"/>
      <c r="USY38" s="85"/>
      <c r="USZ38" s="85"/>
      <c r="UTA38" s="85"/>
      <c r="UTB38" s="85"/>
      <c r="UTC38" s="85"/>
      <c r="UTD38" s="85"/>
      <c r="UTE38" s="85"/>
      <c r="UTF38" s="85"/>
      <c r="UTG38" s="85"/>
      <c r="UTH38" s="85"/>
      <c r="UTI38" s="85"/>
      <c r="UTJ38" s="85"/>
      <c r="UTK38" s="85"/>
      <c r="UTL38" s="85"/>
      <c r="UTM38" s="85"/>
      <c r="UTN38" s="85"/>
      <c r="UTO38" s="85"/>
      <c r="UTP38" s="85"/>
      <c r="UTQ38" s="85"/>
      <c r="UTR38" s="85"/>
      <c r="UTS38" s="85"/>
      <c r="UTT38" s="85"/>
      <c r="UTU38" s="85"/>
      <c r="UTV38" s="85"/>
      <c r="UTW38" s="85"/>
      <c r="UTX38" s="85"/>
      <c r="UTY38" s="85"/>
      <c r="UTZ38" s="85"/>
      <c r="UUA38" s="85"/>
      <c r="UUB38" s="85"/>
      <c r="UUC38" s="85"/>
      <c r="UUD38" s="85"/>
      <c r="UUE38" s="85"/>
      <c r="UUF38" s="85"/>
      <c r="UUG38" s="85"/>
      <c r="UUH38" s="85"/>
      <c r="UUI38" s="85"/>
      <c r="UUJ38" s="85"/>
      <c r="UUK38" s="85"/>
      <c r="UUL38" s="85"/>
      <c r="UUM38" s="85"/>
      <c r="UUN38" s="85"/>
      <c r="UUO38" s="85"/>
      <c r="UUP38" s="85"/>
      <c r="UUQ38" s="85"/>
      <c r="UUR38" s="85"/>
      <c r="UUS38" s="85"/>
      <c r="UUT38" s="85"/>
      <c r="UUU38" s="85"/>
      <c r="UUV38" s="85"/>
      <c r="UUW38" s="85"/>
      <c r="UUX38" s="85"/>
      <c r="UUY38" s="85"/>
      <c r="UUZ38" s="85"/>
      <c r="UVA38" s="85"/>
      <c r="UVB38" s="85"/>
      <c r="UVC38" s="85"/>
      <c r="UVD38" s="85"/>
      <c r="UVE38" s="85"/>
      <c r="UVF38" s="85"/>
      <c r="UVG38" s="85"/>
      <c r="UVH38" s="85"/>
      <c r="UVI38" s="85"/>
      <c r="UVJ38" s="85"/>
      <c r="UVK38" s="85"/>
      <c r="UVL38" s="85"/>
      <c r="UVM38" s="85"/>
      <c r="UVN38" s="85"/>
      <c r="UVO38" s="85"/>
      <c r="UVP38" s="85"/>
      <c r="UVQ38" s="85"/>
      <c r="UVR38" s="85"/>
      <c r="UVS38" s="85"/>
      <c r="UVT38" s="85"/>
      <c r="UVU38" s="85"/>
      <c r="UVV38" s="85"/>
      <c r="UVW38" s="85"/>
      <c r="UVX38" s="85"/>
      <c r="UVY38" s="85"/>
      <c r="UVZ38" s="85"/>
      <c r="UWA38" s="85"/>
      <c r="UWB38" s="85"/>
      <c r="UWC38" s="85"/>
      <c r="UWD38" s="85"/>
      <c r="UWE38" s="85"/>
      <c r="UWF38" s="85"/>
      <c r="UWG38" s="85"/>
      <c r="UWH38" s="85"/>
      <c r="UWI38" s="85"/>
      <c r="UWJ38" s="85"/>
      <c r="UWK38" s="85"/>
      <c r="UWL38" s="85"/>
      <c r="UWM38" s="85"/>
      <c r="UWN38" s="85"/>
      <c r="UWO38" s="85"/>
      <c r="UWP38" s="85"/>
      <c r="UWQ38" s="85"/>
      <c r="UWR38" s="85"/>
      <c r="UWS38" s="85"/>
      <c r="UWT38" s="85"/>
      <c r="UWU38" s="85"/>
      <c r="UWV38" s="85"/>
      <c r="UWW38" s="85"/>
      <c r="UWX38" s="85"/>
      <c r="UWY38" s="85"/>
      <c r="UWZ38" s="85"/>
      <c r="UXA38" s="85"/>
      <c r="UXB38" s="85"/>
      <c r="UXC38" s="85"/>
      <c r="UXD38" s="85"/>
      <c r="UXE38" s="85"/>
      <c r="UXF38" s="85"/>
      <c r="UXG38" s="85"/>
      <c r="UXH38" s="85"/>
      <c r="UXI38" s="85"/>
      <c r="UXJ38" s="85"/>
      <c r="UXK38" s="85"/>
      <c r="UXL38" s="85"/>
      <c r="UXM38" s="85"/>
      <c r="UXN38" s="85"/>
      <c r="UXO38" s="85"/>
      <c r="UXP38" s="85"/>
      <c r="UXQ38" s="85"/>
      <c r="UXR38" s="85"/>
      <c r="UXS38" s="85"/>
      <c r="UXT38" s="85"/>
      <c r="UXU38" s="85"/>
      <c r="UXV38" s="85"/>
      <c r="UXW38" s="85"/>
      <c r="UXX38" s="85"/>
      <c r="UXY38" s="85"/>
      <c r="UXZ38" s="85"/>
      <c r="UYA38" s="85"/>
      <c r="UYB38" s="85"/>
      <c r="UYC38" s="85"/>
      <c r="UYD38" s="85"/>
      <c r="UYE38" s="85"/>
      <c r="UYF38" s="85"/>
      <c r="UYG38" s="85"/>
      <c r="UYH38" s="85"/>
      <c r="UYI38" s="85"/>
      <c r="UYJ38" s="85"/>
      <c r="UYK38" s="85"/>
      <c r="UYL38" s="85"/>
      <c r="UYM38" s="85"/>
      <c r="UYN38" s="85"/>
      <c r="UYO38" s="85"/>
      <c r="UYP38" s="85"/>
      <c r="UYQ38" s="85"/>
      <c r="UYR38" s="85"/>
      <c r="UYS38" s="85"/>
      <c r="UYT38" s="85"/>
      <c r="UYU38" s="85"/>
      <c r="UYV38" s="85"/>
      <c r="UYW38" s="85"/>
      <c r="UYX38" s="85"/>
      <c r="UYY38" s="85"/>
      <c r="UYZ38" s="85"/>
      <c r="UZA38" s="85"/>
      <c r="UZB38" s="85"/>
      <c r="UZC38" s="85"/>
      <c r="UZD38" s="85"/>
      <c r="UZE38" s="85"/>
      <c r="UZF38" s="85"/>
      <c r="UZG38" s="85"/>
      <c r="UZH38" s="85"/>
      <c r="UZI38" s="85"/>
      <c r="UZJ38" s="85"/>
      <c r="UZK38" s="85"/>
      <c r="UZL38" s="85"/>
      <c r="UZM38" s="85"/>
      <c r="UZN38" s="85"/>
      <c r="UZO38" s="85"/>
      <c r="UZP38" s="85"/>
      <c r="UZQ38" s="85"/>
      <c r="UZR38" s="85"/>
      <c r="UZS38" s="85"/>
      <c r="UZT38" s="85"/>
      <c r="UZU38" s="85"/>
      <c r="UZV38" s="85"/>
      <c r="UZW38" s="85"/>
      <c r="UZX38" s="85"/>
      <c r="UZY38" s="85"/>
      <c r="UZZ38" s="85"/>
      <c r="VAA38" s="85"/>
      <c r="VAB38" s="85"/>
      <c r="VAC38" s="85"/>
      <c r="VAD38" s="85"/>
      <c r="VAE38" s="85"/>
      <c r="VAF38" s="85"/>
      <c r="VAG38" s="85"/>
      <c r="VAH38" s="85"/>
      <c r="VAI38" s="85"/>
      <c r="VAJ38" s="85"/>
      <c r="VAK38" s="85"/>
      <c r="VAL38" s="85"/>
      <c r="VAM38" s="85"/>
      <c r="VAN38" s="85"/>
      <c r="VAO38" s="85"/>
      <c r="VAP38" s="85"/>
      <c r="VAQ38" s="85"/>
      <c r="VAR38" s="85"/>
      <c r="VAS38" s="85"/>
      <c r="VAT38" s="85"/>
      <c r="VAU38" s="85"/>
      <c r="VAV38" s="85"/>
      <c r="VAW38" s="85"/>
      <c r="VAX38" s="85"/>
      <c r="VAY38" s="85"/>
      <c r="VAZ38" s="85"/>
      <c r="VBA38" s="85"/>
      <c r="VBB38" s="85"/>
      <c r="VBC38" s="85"/>
      <c r="VBD38" s="85"/>
      <c r="VBE38" s="85"/>
      <c r="VBF38" s="85"/>
      <c r="VBG38" s="85"/>
      <c r="VBH38" s="85"/>
      <c r="VBI38" s="85"/>
      <c r="VBJ38" s="85"/>
      <c r="VBK38" s="85"/>
      <c r="VBL38" s="85"/>
      <c r="VBM38" s="85"/>
      <c r="VBN38" s="85"/>
      <c r="VBO38" s="85"/>
      <c r="VBP38" s="85"/>
      <c r="VBQ38" s="85"/>
      <c r="VBR38" s="85"/>
      <c r="VBS38" s="85"/>
      <c r="VBT38" s="85"/>
      <c r="VBU38" s="85"/>
      <c r="VBV38" s="85"/>
      <c r="VBW38" s="85"/>
      <c r="VBX38" s="85"/>
      <c r="VBY38" s="85"/>
      <c r="VBZ38" s="85"/>
      <c r="VCA38" s="85"/>
      <c r="VCB38" s="85"/>
      <c r="VCC38" s="85"/>
      <c r="VCD38" s="85"/>
      <c r="VCE38" s="85"/>
      <c r="VCF38" s="85"/>
      <c r="VCG38" s="85"/>
      <c r="VCH38" s="85"/>
      <c r="VCI38" s="85"/>
      <c r="VCJ38" s="85"/>
      <c r="VCK38" s="85"/>
      <c r="VCL38" s="85"/>
      <c r="VCM38" s="85"/>
      <c r="VCN38" s="85"/>
      <c r="VCO38" s="85"/>
      <c r="VCP38" s="85"/>
      <c r="VCQ38" s="85"/>
      <c r="VCR38" s="85"/>
      <c r="VCS38" s="85"/>
      <c r="VCT38" s="85"/>
      <c r="VCU38" s="85"/>
      <c r="VCV38" s="85"/>
      <c r="VCW38" s="85"/>
      <c r="VCX38" s="85"/>
      <c r="VCY38" s="85"/>
      <c r="VCZ38" s="85"/>
      <c r="VDA38" s="85"/>
      <c r="VDB38" s="85"/>
      <c r="VDC38" s="85"/>
      <c r="VDD38" s="85"/>
      <c r="VDE38" s="85"/>
      <c r="VDF38" s="85"/>
      <c r="VDG38" s="85"/>
      <c r="VDH38" s="85"/>
      <c r="VDI38" s="85"/>
      <c r="VDJ38" s="85"/>
      <c r="VDK38" s="85"/>
      <c r="VDL38" s="85"/>
      <c r="VDM38" s="85"/>
      <c r="VDN38" s="85"/>
      <c r="VDO38" s="85"/>
      <c r="VDP38" s="85"/>
      <c r="VDQ38" s="85"/>
      <c r="VDR38" s="85"/>
      <c r="VDS38" s="85"/>
      <c r="VDT38" s="85"/>
      <c r="VDU38" s="85"/>
      <c r="VDV38" s="85"/>
      <c r="VDW38" s="85"/>
      <c r="VDX38" s="85"/>
      <c r="VDY38" s="85"/>
      <c r="VDZ38" s="85"/>
      <c r="VEA38" s="85"/>
      <c r="VEB38" s="85"/>
      <c r="VEC38" s="85"/>
      <c r="VED38" s="85"/>
      <c r="VEE38" s="85"/>
      <c r="VEF38" s="85"/>
      <c r="VEG38" s="85"/>
      <c r="VEH38" s="85"/>
      <c r="VEI38" s="85"/>
      <c r="VEJ38" s="85"/>
      <c r="VEK38" s="85"/>
      <c r="VEL38" s="85"/>
      <c r="VEM38" s="85"/>
      <c r="VEN38" s="85"/>
      <c r="VEO38" s="85"/>
      <c r="VEP38" s="85"/>
      <c r="VEQ38" s="85"/>
      <c r="VER38" s="85"/>
      <c r="VES38" s="85"/>
      <c r="VET38" s="85"/>
      <c r="VEU38" s="85"/>
      <c r="VEV38" s="85"/>
      <c r="VEW38" s="85"/>
      <c r="VEX38" s="85"/>
      <c r="VEY38" s="85"/>
      <c r="VEZ38" s="85"/>
      <c r="VFA38" s="85"/>
      <c r="VFB38" s="85"/>
      <c r="VFC38" s="85"/>
      <c r="VFD38" s="85"/>
      <c r="VFE38" s="85"/>
      <c r="VFF38" s="85"/>
      <c r="VFG38" s="85"/>
      <c r="VFH38" s="85"/>
      <c r="VFI38" s="85"/>
      <c r="VFJ38" s="85"/>
      <c r="VFK38" s="85"/>
      <c r="VFL38" s="85"/>
      <c r="VFM38" s="85"/>
      <c r="VFN38" s="85"/>
      <c r="VFO38" s="85"/>
      <c r="VFP38" s="85"/>
      <c r="VFQ38" s="85"/>
      <c r="VFR38" s="85"/>
      <c r="VFS38" s="85"/>
      <c r="VFT38" s="85"/>
      <c r="VFU38" s="85"/>
      <c r="VFV38" s="85"/>
      <c r="VFW38" s="85"/>
      <c r="VFX38" s="85"/>
      <c r="VFY38" s="85"/>
      <c r="VFZ38" s="85"/>
      <c r="VGA38" s="85"/>
      <c r="VGB38" s="85"/>
      <c r="VGC38" s="85"/>
      <c r="VGD38" s="85"/>
      <c r="VGE38" s="85"/>
      <c r="VGF38" s="85"/>
      <c r="VGG38" s="85"/>
      <c r="VGH38" s="85"/>
      <c r="VGI38" s="85"/>
      <c r="VGJ38" s="85"/>
      <c r="VGK38" s="85"/>
      <c r="VGL38" s="85"/>
      <c r="VGM38" s="85"/>
      <c r="VGN38" s="85"/>
      <c r="VGO38" s="85"/>
      <c r="VGP38" s="85"/>
      <c r="VGQ38" s="85"/>
      <c r="VGR38" s="85"/>
      <c r="VGS38" s="85"/>
      <c r="VGT38" s="85"/>
      <c r="VGU38" s="85"/>
      <c r="VGV38" s="85"/>
      <c r="VGW38" s="85"/>
      <c r="VGX38" s="85"/>
      <c r="VGY38" s="85"/>
      <c r="VGZ38" s="85"/>
      <c r="VHA38" s="85"/>
      <c r="VHB38" s="85"/>
      <c r="VHC38" s="85"/>
      <c r="VHD38" s="85"/>
      <c r="VHE38" s="85"/>
      <c r="VHF38" s="85"/>
      <c r="VHG38" s="85"/>
      <c r="VHH38" s="85"/>
      <c r="VHI38" s="85"/>
      <c r="VHJ38" s="85"/>
      <c r="VHK38" s="85"/>
      <c r="VHL38" s="85"/>
      <c r="VHM38" s="85"/>
      <c r="VHN38" s="85"/>
      <c r="VHO38" s="85"/>
      <c r="VHP38" s="85"/>
      <c r="VHQ38" s="85"/>
      <c r="VHR38" s="85"/>
      <c r="VHS38" s="85"/>
      <c r="VHT38" s="85"/>
      <c r="VHU38" s="85"/>
      <c r="VHV38" s="85"/>
      <c r="VHW38" s="85"/>
      <c r="VHX38" s="85"/>
      <c r="VHY38" s="85"/>
      <c r="VHZ38" s="85"/>
      <c r="VIA38" s="85"/>
      <c r="VIB38" s="85"/>
      <c r="VIC38" s="85"/>
      <c r="VID38" s="85"/>
      <c r="VIE38" s="85"/>
      <c r="VIF38" s="85"/>
      <c r="VIG38" s="85"/>
      <c r="VIH38" s="85"/>
      <c r="VII38" s="85"/>
      <c r="VIJ38" s="85"/>
      <c r="VIK38" s="85"/>
      <c r="VIL38" s="85"/>
      <c r="VIM38" s="85"/>
      <c r="VIN38" s="85"/>
      <c r="VIO38" s="85"/>
      <c r="VIP38" s="85"/>
      <c r="VIQ38" s="85"/>
      <c r="VIR38" s="85"/>
      <c r="VIS38" s="85"/>
      <c r="VIT38" s="85"/>
      <c r="VIU38" s="85"/>
      <c r="VIV38" s="85"/>
      <c r="VIW38" s="85"/>
      <c r="VIX38" s="85"/>
      <c r="VIY38" s="85"/>
      <c r="VIZ38" s="85"/>
      <c r="VJA38" s="85"/>
      <c r="VJB38" s="85"/>
      <c r="VJC38" s="85"/>
      <c r="VJD38" s="85"/>
      <c r="VJE38" s="85"/>
      <c r="VJF38" s="85"/>
      <c r="VJG38" s="85"/>
      <c r="VJH38" s="85"/>
      <c r="VJI38" s="85"/>
      <c r="VJJ38" s="85"/>
      <c r="VJK38" s="85"/>
      <c r="VJL38" s="85"/>
      <c r="VJM38" s="85"/>
      <c r="VJN38" s="85"/>
      <c r="VJO38" s="85"/>
      <c r="VJP38" s="85"/>
      <c r="VJQ38" s="85"/>
      <c r="VJR38" s="85"/>
      <c r="VJS38" s="85"/>
      <c r="VJT38" s="85"/>
      <c r="VJU38" s="85"/>
      <c r="VJV38" s="85"/>
      <c r="VJW38" s="85"/>
      <c r="VJX38" s="85"/>
      <c r="VJY38" s="85"/>
      <c r="VJZ38" s="85"/>
      <c r="VKA38" s="85"/>
      <c r="VKB38" s="85"/>
      <c r="VKC38" s="85"/>
      <c r="VKD38" s="85"/>
      <c r="VKE38" s="85"/>
      <c r="VKF38" s="85"/>
      <c r="VKG38" s="85"/>
      <c r="VKH38" s="85"/>
      <c r="VKI38" s="85"/>
      <c r="VKJ38" s="85"/>
      <c r="VKK38" s="85"/>
      <c r="VKL38" s="85"/>
      <c r="VKM38" s="85"/>
      <c r="VKN38" s="85"/>
      <c r="VKO38" s="85"/>
      <c r="VKP38" s="85"/>
      <c r="VKQ38" s="85"/>
      <c r="VKR38" s="85"/>
      <c r="VKS38" s="85"/>
      <c r="VKT38" s="85"/>
      <c r="VKU38" s="85"/>
      <c r="VKV38" s="85"/>
      <c r="VKW38" s="85"/>
      <c r="VKX38" s="85"/>
      <c r="VKY38" s="85"/>
      <c r="VKZ38" s="85"/>
      <c r="VLA38" s="85"/>
      <c r="VLB38" s="85"/>
      <c r="VLC38" s="85"/>
      <c r="VLD38" s="85"/>
      <c r="VLE38" s="85"/>
      <c r="VLF38" s="85"/>
      <c r="VLG38" s="85"/>
      <c r="VLH38" s="85"/>
      <c r="VLI38" s="85"/>
      <c r="VLJ38" s="85"/>
      <c r="VLK38" s="85"/>
      <c r="VLL38" s="85"/>
      <c r="VLM38" s="85"/>
      <c r="VLN38" s="85"/>
      <c r="VLO38" s="85"/>
      <c r="VLP38" s="85"/>
      <c r="VLQ38" s="85"/>
      <c r="VLR38" s="85"/>
      <c r="VLS38" s="85"/>
      <c r="VLT38" s="85"/>
      <c r="VLU38" s="85"/>
      <c r="VLV38" s="85"/>
      <c r="VLW38" s="85"/>
      <c r="VLX38" s="85"/>
      <c r="VLY38" s="85"/>
      <c r="VLZ38" s="85"/>
      <c r="VMA38" s="85"/>
      <c r="VMB38" s="85"/>
      <c r="VMC38" s="85"/>
      <c r="VMD38" s="85"/>
      <c r="VME38" s="85"/>
      <c r="VMF38" s="85"/>
      <c r="VMG38" s="85"/>
      <c r="VMH38" s="85"/>
      <c r="VMI38" s="85"/>
      <c r="VMJ38" s="85"/>
      <c r="VMK38" s="85"/>
      <c r="VML38" s="85"/>
      <c r="VMM38" s="85"/>
      <c r="VMN38" s="85"/>
      <c r="VMO38" s="85"/>
      <c r="VMP38" s="85"/>
      <c r="VMQ38" s="85"/>
      <c r="VMR38" s="85"/>
      <c r="VMS38" s="85"/>
      <c r="VMT38" s="85"/>
      <c r="VMU38" s="85"/>
      <c r="VMV38" s="85"/>
      <c r="VMW38" s="85"/>
      <c r="VMX38" s="85"/>
      <c r="VMY38" s="85"/>
      <c r="VMZ38" s="85"/>
      <c r="VNA38" s="85"/>
      <c r="VNB38" s="85"/>
      <c r="VNC38" s="85"/>
      <c r="VND38" s="85"/>
      <c r="VNE38" s="85"/>
      <c r="VNF38" s="85"/>
      <c r="VNG38" s="85"/>
      <c r="VNH38" s="85"/>
      <c r="VNI38" s="85"/>
      <c r="VNJ38" s="85"/>
      <c r="VNK38" s="85"/>
      <c r="VNL38" s="85"/>
      <c r="VNM38" s="85"/>
      <c r="VNN38" s="85"/>
      <c r="VNO38" s="85"/>
      <c r="VNP38" s="85"/>
      <c r="VNQ38" s="85"/>
      <c r="VNR38" s="85"/>
      <c r="VNS38" s="85"/>
      <c r="VNT38" s="85"/>
      <c r="VNU38" s="85"/>
      <c r="VNV38" s="85"/>
      <c r="VNW38" s="85"/>
      <c r="VNX38" s="85"/>
      <c r="VNY38" s="85"/>
      <c r="VNZ38" s="85"/>
      <c r="VOA38" s="85"/>
      <c r="VOB38" s="85"/>
      <c r="VOC38" s="85"/>
      <c r="VOD38" s="85"/>
      <c r="VOE38" s="85"/>
      <c r="VOF38" s="85"/>
      <c r="VOG38" s="85"/>
      <c r="VOH38" s="85"/>
      <c r="VOI38" s="85"/>
      <c r="VOJ38" s="85"/>
      <c r="VOK38" s="85"/>
      <c r="VOL38" s="85"/>
      <c r="VOM38" s="85"/>
      <c r="VON38" s="85"/>
      <c r="VOO38" s="85"/>
      <c r="VOP38" s="85"/>
      <c r="VOQ38" s="85"/>
      <c r="VOR38" s="85"/>
      <c r="VOS38" s="85"/>
      <c r="VOT38" s="85"/>
      <c r="VOU38" s="85"/>
      <c r="VOV38" s="85"/>
      <c r="VOW38" s="85"/>
      <c r="VOX38" s="85"/>
      <c r="VOY38" s="85"/>
      <c r="VOZ38" s="85"/>
      <c r="VPA38" s="85"/>
      <c r="VPB38" s="85"/>
      <c r="VPC38" s="85"/>
      <c r="VPD38" s="85"/>
      <c r="VPE38" s="85"/>
      <c r="VPF38" s="85"/>
      <c r="VPG38" s="85"/>
      <c r="VPH38" s="85"/>
      <c r="VPI38" s="85"/>
      <c r="VPJ38" s="85"/>
      <c r="VPK38" s="85"/>
      <c r="VPL38" s="85"/>
      <c r="VPM38" s="85"/>
      <c r="VPN38" s="85"/>
      <c r="VPO38" s="85"/>
      <c r="VPP38" s="85"/>
      <c r="VPQ38" s="85"/>
      <c r="VPR38" s="85"/>
      <c r="VPS38" s="85"/>
      <c r="VPT38" s="85"/>
      <c r="VPU38" s="85"/>
      <c r="VPV38" s="85"/>
      <c r="VPW38" s="85"/>
      <c r="VPX38" s="85"/>
      <c r="VPY38" s="85"/>
      <c r="VPZ38" s="85"/>
      <c r="VQA38" s="85"/>
      <c r="VQB38" s="85"/>
      <c r="VQC38" s="85"/>
      <c r="VQD38" s="85"/>
      <c r="VQE38" s="85"/>
      <c r="VQF38" s="85"/>
      <c r="VQG38" s="85"/>
      <c r="VQH38" s="85"/>
      <c r="VQI38" s="85"/>
      <c r="VQJ38" s="85"/>
      <c r="VQK38" s="85"/>
      <c r="VQL38" s="85"/>
      <c r="VQM38" s="85"/>
      <c r="VQN38" s="85"/>
      <c r="VQO38" s="85"/>
      <c r="VQP38" s="85"/>
      <c r="VQQ38" s="85"/>
      <c r="VQR38" s="85"/>
      <c r="VQS38" s="85"/>
      <c r="VQT38" s="85"/>
      <c r="VQU38" s="85"/>
      <c r="VQV38" s="85"/>
      <c r="VQW38" s="85"/>
      <c r="VQX38" s="85"/>
      <c r="VQY38" s="85"/>
      <c r="VQZ38" s="85"/>
      <c r="VRA38" s="85"/>
      <c r="VRB38" s="85"/>
      <c r="VRC38" s="85"/>
      <c r="VRD38" s="85"/>
      <c r="VRE38" s="85"/>
      <c r="VRF38" s="85"/>
      <c r="VRG38" s="85"/>
      <c r="VRH38" s="85"/>
      <c r="VRI38" s="85"/>
      <c r="VRJ38" s="85"/>
      <c r="VRK38" s="85"/>
      <c r="VRL38" s="85"/>
      <c r="VRM38" s="85"/>
      <c r="VRN38" s="85"/>
      <c r="VRO38" s="85"/>
      <c r="VRP38" s="85"/>
      <c r="VRQ38" s="85"/>
      <c r="VRR38" s="85"/>
      <c r="VRS38" s="85"/>
      <c r="VRT38" s="85"/>
      <c r="VRU38" s="85"/>
      <c r="VRV38" s="85"/>
      <c r="VRW38" s="85"/>
      <c r="VRX38" s="85"/>
      <c r="VRY38" s="85"/>
      <c r="VRZ38" s="85"/>
      <c r="VSA38" s="85"/>
      <c r="VSB38" s="85"/>
      <c r="VSC38" s="85"/>
      <c r="VSD38" s="85"/>
      <c r="VSE38" s="85"/>
      <c r="VSF38" s="85"/>
      <c r="VSG38" s="85"/>
      <c r="VSH38" s="85"/>
      <c r="VSI38" s="85"/>
      <c r="VSJ38" s="85"/>
      <c r="VSK38" s="85"/>
      <c r="VSL38" s="85"/>
      <c r="VSM38" s="85"/>
      <c r="VSN38" s="85"/>
      <c r="VSO38" s="85"/>
      <c r="VSP38" s="85"/>
      <c r="VSQ38" s="85"/>
      <c r="VSR38" s="85"/>
      <c r="VSS38" s="85"/>
      <c r="VST38" s="85"/>
      <c r="VSU38" s="85"/>
      <c r="VSV38" s="85"/>
      <c r="VSW38" s="85"/>
      <c r="VSX38" s="85"/>
      <c r="VSY38" s="85"/>
      <c r="VSZ38" s="85"/>
      <c r="VTA38" s="85"/>
      <c r="VTB38" s="85"/>
      <c r="VTC38" s="85"/>
      <c r="VTD38" s="85"/>
      <c r="VTE38" s="85"/>
      <c r="VTF38" s="85"/>
      <c r="VTG38" s="85"/>
      <c r="VTH38" s="85"/>
      <c r="VTI38" s="85"/>
      <c r="VTJ38" s="85"/>
      <c r="VTK38" s="85"/>
      <c r="VTL38" s="85"/>
      <c r="VTM38" s="85"/>
      <c r="VTN38" s="85"/>
      <c r="VTO38" s="85"/>
      <c r="VTP38" s="85"/>
      <c r="VTQ38" s="85"/>
      <c r="VTR38" s="85"/>
      <c r="VTS38" s="85"/>
      <c r="VTT38" s="85"/>
      <c r="VTU38" s="85"/>
      <c r="VTV38" s="85"/>
      <c r="VTW38" s="85"/>
      <c r="VTX38" s="85"/>
      <c r="VTY38" s="85"/>
      <c r="VTZ38" s="85"/>
      <c r="VUA38" s="85"/>
      <c r="VUB38" s="85"/>
      <c r="VUC38" s="85"/>
      <c r="VUD38" s="85"/>
      <c r="VUE38" s="85"/>
      <c r="VUF38" s="85"/>
      <c r="VUG38" s="85"/>
      <c r="VUH38" s="85"/>
      <c r="VUI38" s="85"/>
      <c r="VUJ38" s="85"/>
      <c r="VUK38" s="85"/>
      <c r="VUL38" s="85"/>
      <c r="VUM38" s="85"/>
      <c r="VUN38" s="85"/>
      <c r="VUO38" s="85"/>
      <c r="VUP38" s="85"/>
      <c r="VUQ38" s="85"/>
      <c r="VUR38" s="85"/>
      <c r="VUS38" s="85"/>
      <c r="VUT38" s="85"/>
      <c r="VUU38" s="85"/>
      <c r="VUV38" s="85"/>
      <c r="VUW38" s="85"/>
      <c r="VUX38" s="85"/>
      <c r="VUY38" s="85"/>
      <c r="VUZ38" s="85"/>
      <c r="VVA38" s="85"/>
      <c r="VVB38" s="85"/>
      <c r="VVC38" s="85"/>
      <c r="VVD38" s="85"/>
      <c r="VVE38" s="85"/>
      <c r="VVF38" s="85"/>
      <c r="VVG38" s="85"/>
      <c r="VVH38" s="85"/>
      <c r="VVI38" s="85"/>
      <c r="VVJ38" s="85"/>
      <c r="VVK38" s="85"/>
      <c r="VVL38" s="85"/>
      <c r="VVM38" s="85"/>
      <c r="VVN38" s="85"/>
      <c r="VVO38" s="85"/>
      <c r="VVP38" s="85"/>
      <c r="VVQ38" s="85"/>
      <c r="VVR38" s="85"/>
      <c r="VVS38" s="85"/>
      <c r="VVT38" s="85"/>
      <c r="VVU38" s="85"/>
      <c r="VVV38" s="85"/>
      <c r="VVW38" s="85"/>
      <c r="VVX38" s="85"/>
      <c r="VVY38" s="85"/>
      <c r="VVZ38" s="85"/>
      <c r="VWA38" s="85"/>
      <c r="VWB38" s="85"/>
      <c r="VWC38" s="85"/>
      <c r="VWD38" s="85"/>
      <c r="VWE38" s="85"/>
      <c r="VWF38" s="85"/>
      <c r="VWG38" s="85"/>
      <c r="VWH38" s="85"/>
      <c r="VWI38" s="85"/>
      <c r="VWJ38" s="85"/>
      <c r="VWK38" s="85"/>
      <c r="VWL38" s="85"/>
      <c r="VWM38" s="85"/>
      <c r="VWN38" s="85"/>
      <c r="VWO38" s="85"/>
      <c r="VWP38" s="85"/>
      <c r="VWQ38" s="85"/>
      <c r="VWR38" s="85"/>
      <c r="VWS38" s="85"/>
      <c r="VWT38" s="85"/>
      <c r="VWU38" s="85"/>
      <c r="VWV38" s="85"/>
      <c r="VWW38" s="85"/>
      <c r="VWX38" s="85"/>
      <c r="VWY38" s="85"/>
      <c r="VWZ38" s="85"/>
      <c r="VXA38" s="85"/>
      <c r="VXB38" s="85"/>
      <c r="VXC38" s="85"/>
      <c r="VXD38" s="85"/>
      <c r="VXE38" s="85"/>
      <c r="VXF38" s="85"/>
      <c r="VXG38" s="85"/>
      <c r="VXH38" s="85"/>
      <c r="VXI38" s="85"/>
      <c r="VXJ38" s="85"/>
      <c r="VXK38" s="85"/>
      <c r="VXL38" s="85"/>
      <c r="VXM38" s="85"/>
      <c r="VXN38" s="85"/>
      <c r="VXO38" s="85"/>
      <c r="VXP38" s="85"/>
      <c r="VXQ38" s="85"/>
      <c r="VXR38" s="85"/>
      <c r="VXS38" s="85"/>
      <c r="VXT38" s="85"/>
      <c r="VXU38" s="85"/>
      <c r="VXV38" s="85"/>
      <c r="VXW38" s="85"/>
      <c r="VXX38" s="85"/>
      <c r="VXY38" s="85"/>
      <c r="VXZ38" s="85"/>
      <c r="VYA38" s="85"/>
      <c r="VYB38" s="85"/>
      <c r="VYC38" s="85"/>
      <c r="VYD38" s="85"/>
      <c r="VYE38" s="85"/>
      <c r="VYF38" s="85"/>
      <c r="VYG38" s="85"/>
      <c r="VYH38" s="85"/>
      <c r="VYI38" s="85"/>
      <c r="VYJ38" s="85"/>
      <c r="VYK38" s="85"/>
      <c r="VYL38" s="85"/>
      <c r="VYM38" s="85"/>
      <c r="VYN38" s="85"/>
      <c r="VYO38" s="85"/>
      <c r="VYP38" s="85"/>
      <c r="VYQ38" s="85"/>
      <c r="VYR38" s="85"/>
      <c r="VYS38" s="85"/>
      <c r="VYT38" s="85"/>
      <c r="VYU38" s="85"/>
      <c r="VYV38" s="85"/>
      <c r="VYW38" s="85"/>
      <c r="VYX38" s="85"/>
      <c r="VYY38" s="85"/>
      <c r="VYZ38" s="85"/>
      <c r="VZA38" s="85"/>
      <c r="VZB38" s="85"/>
      <c r="VZC38" s="85"/>
      <c r="VZD38" s="85"/>
      <c r="VZE38" s="85"/>
      <c r="VZF38" s="85"/>
      <c r="VZG38" s="85"/>
      <c r="VZH38" s="85"/>
      <c r="VZI38" s="85"/>
      <c r="VZJ38" s="85"/>
      <c r="VZK38" s="85"/>
      <c r="VZL38" s="85"/>
      <c r="VZM38" s="85"/>
      <c r="VZN38" s="85"/>
      <c r="VZO38" s="85"/>
      <c r="VZP38" s="85"/>
      <c r="VZQ38" s="85"/>
      <c r="VZR38" s="85"/>
      <c r="VZS38" s="85"/>
      <c r="VZT38" s="85"/>
      <c r="VZU38" s="85"/>
      <c r="VZV38" s="85"/>
      <c r="VZW38" s="85"/>
      <c r="VZX38" s="85"/>
      <c r="VZY38" s="85"/>
      <c r="VZZ38" s="85"/>
      <c r="WAA38" s="85"/>
      <c r="WAB38" s="85"/>
      <c r="WAC38" s="85"/>
      <c r="WAD38" s="85"/>
      <c r="WAE38" s="85"/>
      <c r="WAF38" s="85"/>
      <c r="WAG38" s="85"/>
      <c r="WAH38" s="85"/>
      <c r="WAI38" s="85"/>
      <c r="WAJ38" s="85"/>
      <c r="WAK38" s="85"/>
      <c r="WAL38" s="85"/>
      <c r="WAM38" s="85"/>
      <c r="WAN38" s="85"/>
      <c r="WAO38" s="85"/>
      <c r="WAP38" s="85"/>
      <c r="WAQ38" s="85"/>
      <c r="WAR38" s="85"/>
      <c r="WAS38" s="85"/>
      <c r="WAT38" s="85"/>
      <c r="WAU38" s="85"/>
      <c r="WAV38" s="85"/>
      <c r="WAW38" s="85"/>
      <c r="WAX38" s="85"/>
      <c r="WAY38" s="85"/>
      <c r="WAZ38" s="85"/>
      <c r="WBA38" s="85"/>
      <c r="WBB38" s="85"/>
      <c r="WBC38" s="85"/>
      <c r="WBD38" s="85"/>
      <c r="WBE38" s="85"/>
      <c r="WBF38" s="85"/>
      <c r="WBG38" s="85"/>
      <c r="WBH38" s="85"/>
      <c r="WBI38" s="85"/>
      <c r="WBJ38" s="85"/>
      <c r="WBK38" s="85"/>
      <c r="WBL38" s="85"/>
      <c r="WBM38" s="85"/>
      <c r="WBN38" s="85"/>
      <c r="WBO38" s="85"/>
      <c r="WBP38" s="85"/>
      <c r="WBQ38" s="85"/>
      <c r="WBR38" s="85"/>
      <c r="WBS38" s="85"/>
      <c r="WBT38" s="85"/>
      <c r="WBU38" s="85"/>
      <c r="WBV38" s="85"/>
      <c r="WBW38" s="85"/>
      <c r="WBX38" s="85"/>
      <c r="WBY38" s="85"/>
      <c r="WBZ38" s="85"/>
      <c r="WCA38" s="85"/>
      <c r="WCB38" s="85"/>
      <c r="WCC38" s="85"/>
      <c r="WCD38" s="85"/>
      <c r="WCE38" s="85"/>
      <c r="WCF38" s="85"/>
      <c r="WCG38" s="85"/>
      <c r="WCH38" s="85"/>
      <c r="WCI38" s="85"/>
      <c r="WCJ38" s="85"/>
      <c r="WCK38" s="85"/>
      <c r="WCL38" s="85"/>
      <c r="WCM38" s="85"/>
      <c r="WCN38" s="85"/>
      <c r="WCO38" s="85"/>
      <c r="WCP38" s="85"/>
      <c r="WCQ38" s="85"/>
      <c r="WCR38" s="85"/>
      <c r="WCS38" s="85"/>
      <c r="WCT38" s="85"/>
      <c r="WCU38" s="85"/>
      <c r="WCV38" s="85"/>
      <c r="WCW38" s="85"/>
      <c r="WCX38" s="85"/>
      <c r="WCY38" s="85"/>
      <c r="WCZ38" s="85"/>
      <c r="WDA38" s="85"/>
      <c r="WDB38" s="85"/>
      <c r="WDC38" s="85"/>
      <c r="WDD38" s="85"/>
      <c r="WDE38" s="85"/>
      <c r="WDF38" s="85"/>
      <c r="WDG38" s="85"/>
      <c r="WDH38" s="85"/>
      <c r="WDI38" s="85"/>
      <c r="WDJ38" s="85"/>
      <c r="WDK38" s="85"/>
      <c r="WDL38" s="85"/>
      <c r="WDM38" s="85"/>
      <c r="WDN38" s="85"/>
      <c r="WDO38" s="85"/>
      <c r="WDP38" s="85"/>
      <c r="WDQ38" s="85"/>
      <c r="WDR38" s="85"/>
      <c r="WDS38" s="85"/>
      <c r="WDT38" s="85"/>
      <c r="WDU38" s="85"/>
      <c r="WDV38" s="85"/>
      <c r="WDW38" s="85"/>
      <c r="WDX38" s="85"/>
      <c r="WDY38" s="85"/>
      <c r="WDZ38" s="85"/>
      <c r="WEA38" s="85"/>
      <c r="WEB38" s="85"/>
      <c r="WEC38" s="85"/>
      <c r="WED38" s="85"/>
      <c r="WEE38" s="85"/>
      <c r="WEF38" s="85"/>
      <c r="WEG38" s="85"/>
      <c r="WEH38" s="85"/>
      <c r="WEI38" s="85"/>
      <c r="WEJ38" s="85"/>
      <c r="WEK38" s="85"/>
      <c r="WEL38" s="85"/>
      <c r="WEM38" s="85"/>
      <c r="WEN38" s="85"/>
      <c r="WEO38" s="85"/>
      <c r="WEP38" s="85"/>
      <c r="WEQ38" s="85"/>
      <c r="WER38" s="85"/>
      <c r="WES38" s="85"/>
      <c r="WET38" s="85"/>
      <c r="WEU38" s="85"/>
      <c r="WEV38" s="85"/>
      <c r="WEW38" s="85"/>
      <c r="WEX38" s="85"/>
      <c r="WEY38" s="85"/>
      <c r="WEZ38" s="85"/>
      <c r="WFA38" s="85"/>
      <c r="WFB38" s="85"/>
      <c r="WFC38" s="85"/>
      <c r="WFD38" s="85"/>
      <c r="WFE38" s="85"/>
      <c r="WFF38" s="85"/>
      <c r="WFG38" s="85"/>
      <c r="WFH38" s="85"/>
      <c r="WFI38" s="85"/>
      <c r="WFJ38" s="85"/>
      <c r="WFK38" s="85"/>
      <c r="WFL38" s="85"/>
      <c r="WFM38" s="85"/>
      <c r="WFN38" s="85"/>
      <c r="WFO38" s="85"/>
      <c r="WFP38" s="85"/>
      <c r="WFQ38" s="85"/>
      <c r="WFR38" s="85"/>
      <c r="WFS38" s="85"/>
      <c r="WFT38" s="85"/>
      <c r="WFU38" s="85"/>
      <c r="WFV38" s="85"/>
      <c r="WFW38" s="85"/>
      <c r="WFX38" s="85"/>
      <c r="WFY38" s="85"/>
      <c r="WFZ38" s="85"/>
      <c r="WGA38" s="85"/>
      <c r="WGB38" s="85"/>
      <c r="WGC38" s="85"/>
      <c r="WGD38" s="85"/>
      <c r="WGE38" s="85"/>
      <c r="WGF38" s="85"/>
      <c r="WGG38" s="85"/>
      <c r="WGH38" s="85"/>
      <c r="WGI38" s="85"/>
      <c r="WGJ38" s="85"/>
      <c r="WGK38" s="85"/>
      <c r="WGL38" s="85"/>
      <c r="WGM38" s="85"/>
      <c r="WGN38" s="85"/>
      <c r="WGO38" s="85"/>
      <c r="WGP38" s="85"/>
      <c r="WGQ38" s="85"/>
      <c r="WGR38" s="85"/>
      <c r="WGS38" s="85"/>
      <c r="WGT38" s="85"/>
      <c r="WGU38" s="85"/>
      <c r="WGV38" s="85"/>
      <c r="WGW38" s="85"/>
      <c r="WGX38" s="85"/>
      <c r="WGY38" s="85"/>
      <c r="WGZ38" s="85"/>
      <c r="WHA38" s="85"/>
      <c r="WHB38" s="85"/>
      <c r="WHC38" s="85"/>
      <c r="WHD38" s="85"/>
      <c r="WHE38" s="85"/>
      <c r="WHF38" s="85"/>
      <c r="WHG38" s="85"/>
      <c r="WHH38" s="85"/>
      <c r="WHI38" s="85"/>
      <c r="WHJ38" s="85"/>
      <c r="WHK38" s="85"/>
      <c r="WHL38" s="85"/>
      <c r="WHM38" s="85"/>
      <c r="WHN38" s="85"/>
      <c r="WHO38" s="85"/>
      <c r="WHP38" s="85"/>
      <c r="WHQ38" s="85"/>
      <c r="WHR38" s="85"/>
      <c r="WHS38" s="85"/>
      <c r="WHT38" s="85"/>
      <c r="WHU38" s="85"/>
      <c r="WHV38" s="85"/>
      <c r="WHW38" s="85"/>
      <c r="WHX38" s="85"/>
      <c r="WHY38" s="85"/>
      <c r="WHZ38" s="85"/>
      <c r="WIA38" s="85"/>
      <c r="WIB38" s="85"/>
      <c r="WIC38" s="85"/>
      <c r="WID38" s="85"/>
      <c r="WIE38" s="85"/>
      <c r="WIF38" s="85"/>
      <c r="WIG38" s="85"/>
      <c r="WIH38" s="85"/>
      <c r="WII38" s="85"/>
      <c r="WIJ38" s="85"/>
      <c r="WIK38" s="85"/>
      <c r="WIL38" s="85"/>
      <c r="WIM38" s="85"/>
      <c r="WIN38" s="85"/>
      <c r="WIO38" s="85"/>
      <c r="WIP38" s="85"/>
      <c r="WIQ38" s="85"/>
      <c r="WIR38" s="85"/>
      <c r="WIS38" s="85"/>
      <c r="WIT38" s="85"/>
      <c r="WIU38" s="85"/>
      <c r="WIV38" s="85"/>
      <c r="WIW38" s="85"/>
      <c r="WIX38" s="85"/>
      <c r="WIY38" s="85"/>
      <c r="WIZ38" s="85"/>
      <c r="WJA38" s="85"/>
      <c r="WJB38" s="85"/>
      <c r="WJC38" s="85"/>
      <c r="WJD38" s="85"/>
      <c r="WJE38" s="85"/>
      <c r="WJF38" s="85"/>
      <c r="WJG38" s="85"/>
      <c r="WJH38" s="85"/>
      <c r="WJI38" s="85"/>
      <c r="WJJ38" s="85"/>
      <c r="WJK38" s="85"/>
      <c r="WJL38" s="85"/>
      <c r="WJM38" s="85"/>
      <c r="WJN38" s="85"/>
      <c r="WJO38" s="85"/>
      <c r="WJP38" s="85"/>
      <c r="WJQ38" s="85"/>
      <c r="WJR38" s="85"/>
      <c r="WJS38" s="85"/>
      <c r="WJT38" s="85"/>
      <c r="WJU38" s="85"/>
      <c r="WJV38" s="85"/>
      <c r="WJW38" s="85"/>
      <c r="WJX38" s="85"/>
      <c r="WJY38" s="85"/>
      <c r="WJZ38" s="85"/>
      <c r="WKA38" s="85"/>
      <c r="WKB38" s="85"/>
      <c r="WKC38" s="85"/>
      <c r="WKD38" s="85"/>
      <c r="WKE38" s="85"/>
      <c r="WKF38" s="85"/>
      <c r="WKG38" s="85"/>
      <c r="WKH38" s="85"/>
      <c r="WKI38" s="85"/>
      <c r="WKJ38" s="85"/>
      <c r="WKK38" s="85"/>
      <c r="WKL38" s="85"/>
      <c r="WKM38" s="85"/>
      <c r="WKN38" s="85"/>
      <c r="WKO38" s="85"/>
      <c r="WKP38" s="85"/>
      <c r="WKQ38" s="85"/>
      <c r="WKR38" s="85"/>
      <c r="WKS38" s="85"/>
      <c r="WKT38" s="85"/>
      <c r="WKU38" s="85"/>
      <c r="WKV38" s="85"/>
      <c r="WKW38" s="85"/>
      <c r="WKX38" s="85"/>
      <c r="WKY38" s="85"/>
      <c r="WKZ38" s="85"/>
      <c r="WLA38" s="85"/>
      <c r="WLB38" s="85"/>
      <c r="WLC38" s="85"/>
      <c r="WLD38" s="85"/>
      <c r="WLE38" s="85"/>
      <c r="WLF38" s="85"/>
      <c r="WLG38" s="85"/>
      <c r="WLH38" s="85"/>
      <c r="WLI38" s="85"/>
      <c r="WLJ38" s="85"/>
      <c r="WLK38" s="85"/>
      <c r="WLL38" s="85"/>
      <c r="WLM38" s="85"/>
      <c r="WLN38" s="85"/>
      <c r="WLO38" s="85"/>
      <c r="WLP38" s="85"/>
      <c r="WLQ38" s="85"/>
      <c r="WLR38" s="85"/>
      <c r="WLS38" s="85"/>
      <c r="WLT38" s="85"/>
      <c r="WLU38" s="85"/>
      <c r="WLV38" s="85"/>
      <c r="WLW38" s="85"/>
      <c r="WLX38" s="85"/>
      <c r="WLY38" s="85"/>
      <c r="WLZ38" s="85"/>
      <c r="WMA38" s="85"/>
      <c r="WMB38" s="85"/>
      <c r="WMC38" s="85"/>
      <c r="WMD38" s="85"/>
      <c r="WME38" s="85"/>
      <c r="WMF38" s="85"/>
      <c r="WMG38" s="85"/>
      <c r="WMH38" s="85"/>
      <c r="WMI38" s="85"/>
      <c r="WMJ38" s="85"/>
      <c r="WMK38" s="85"/>
      <c r="WML38" s="85"/>
      <c r="WMM38" s="85"/>
      <c r="WMN38" s="85"/>
      <c r="WMO38" s="85"/>
      <c r="WMP38" s="85"/>
      <c r="WMQ38" s="85"/>
      <c r="WMR38" s="85"/>
      <c r="WMS38" s="85"/>
      <c r="WMT38" s="85"/>
      <c r="WMU38" s="85"/>
      <c r="WMV38" s="85"/>
      <c r="WMW38" s="85"/>
      <c r="WMX38" s="85"/>
      <c r="WMY38" s="85"/>
      <c r="WMZ38" s="85"/>
      <c r="WNA38" s="85"/>
      <c r="WNB38" s="85"/>
      <c r="WNC38" s="85"/>
      <c r="WND38" s="85"/>
      <c r="WNE38" s="85"/>
      <c r="WNF38" s="85"/>
      <c r="WNG38" s="85"/>
      <c r="WNH38" s="85"/>
      <c r="WNI38" s="85"/>
      <c r="WNJ38" s="85"/>
      <c r="WNK38" s="85"/>
      <c r="WNL38" s="85"/>
      <c r="WNM38" s="85"/>
      <c r="WNN38" s="85"/>
      <c r="WNO38" s="85"/>
      <c r="WNP38" s="85"/>
      <c r="WNQ38" s="85"/>
      <c r="WNR38" s="85"/>
      <c r="WNS38" s="85"/>
      <c r="WNT38" s="85"/>
      <c r="WNU38" s="85"/>
      <c r="WNV38" s="85"/>
      <c r="WNW38" s="85"/>
      <c r="WNX38" s="85"/>
      <c r="WNY38" s="85"/>
      <c r="WNZ38" s="85"/>
      <c r="WOA38" s="85"/>
      <c r="WOB38" s="85"/>
      <c r="WOC38" s="85"/>
      <c r="WOD38" s="85"/>
      <c r="WOE38" s="85"/>
      <c r="WOF38" s="85"/>
      <c r="WOG38" s="85"/>
      <c r="WOH38" s="85"/>
      <c r="WOI38" s="85"/>
      <c r="WOJ38" s="85"/>
      <c r="WOK38" s="85"/>
      <c r="WOL38" s="85"/>
      <c r="WOM38" s="85"/>
      <c r="WON38" s="85"/>
      <c r="WOO38" s="85"/>
      <c r="WOP38" s="85"/>
      <c r="WOQ38" s="85"/>
      <c r="WOR38" s="85"/>
      <c r="WOS38" s="85"/>
      <c r="WOT38" s="85"/>
      <c r="WOU38" s="85"/>
      <c r="WOV38" s="85"/>
      <c r="WOW38" s="85"/>
      <c r="WOX38" s="85"/>
      <c r="WOY38" s="85"/>
      <c r="WOZ38" s="85"/>
      <c r="WPA38" s="85"/>
      <c r="WPB38" s="85"/>
      <c r="WPC38" s="85"/>
      <c r="WPD38" s="85"/>
      <c r="WPE38" s="85"/>
      <c r="WPF38" s="85"/>
      <c r="WPG38" s="85"/>
      <c r="WPH38" s="85"/>
      <c r="WPI38" s="85"/>
      <c r="WPJ38" s="85"/>
      <c r="WPK38" s="85"/>
      <c r="WPL38" s="85"/>
      <c r="WPM38" s="85"/>
      <c r="WPN38" s="85"/>
      <c r="WPO38" s="85"/>
      <c r="WPP38" s="85"/>
      <c r="WPQ38" s="85"/>
      <c r="WPR38" s="85"/>
      <c r="WPS38" s="85"/>
      <c r="WPT38" s="85"/>
      <c r="WPU38" s="85"/>
      <c r="WPV38" s="85"/>
      <c r="WPW38" s="85"/>
      <c r="WPX38" s="85"/>
      <c r="WPY38" s="85"/>
      <c r="WPZ38" s="85"/>
      <c r="WQA38" s="85"/>
      <c r="WQB38" s="85"/>
      <c r="WQC38" s="85"/>
      <c r="WQD38" s="85"/>
      <c r="WQE38" s="85"/>
      <c r="WQF38" s="85"/>
      <c r="WQG38" s="85"/>
      <c r="WQH38" s="85"/>
      <c r="WQI38" s="85"/>
      <c r="WQJ38" s="85"/>
      <c r="WQK38" s="85"/>
      <c r="WQL38" s="85"/>
      <c r="WQM38" s="85"/>
      <c r="WQN38" s="85"/>
      <c r="WQO38" s="85"/>
      <c r="WQP38" s="85"/>
      <c r="WQQ38" s="85"/>
      <c r="WQR38" s="85"/>
      <c r="WQS38" s="85"/>
      <c r="WQT38" s="85"/>
      <c r="WQU38" s="85"/>
      <c r="WQV38" s="85"/>
      <c r="WQW38" s="85"/>
      <c r="WQX38" s="85"/>
      <c r="WQY38" s="85"/>
      <c r="WQZ38" s="85"/>
      <c r="WRA38" s="85"/>
      <c r="WRB38" s="85"/>
      <c r="WRC38" s="85"/>
      <c r="WRD38" s="85"/>
      <c r="WRE38" s="85"/>
      <c r="WRF38" s="85"/>
      <c r="WRG38" s="85"/>
      <c r="WRH38" s="85"/>
      <c r="WRI38" s="85"/>
      <c r="WRJ38" s="85"/>
      <c r="WRK38" s="85"/>
      <c r="WRL38" s="85"/>
      <c r="WRM38" s="85"/>
      <c r="WRN38" s="85"/>
      <c r="WRO38" s="85"/>
      <c r="WRP38" s="85"/>
      <c r="WRQ38" s="85"/>
      <c r="WRR38" s="85"/>
      <c r="WRS38" s="85"/>
      <c r="WRT38" s="85"/>
      <c r="WRU38" s="85"/>
      <c r="WRV38" s="85"/>
      <c r="WRW38" s="85"/>
      <c r="WRX38" s="85"/>
      <c r="WRY38" s="85"/>
      <c r="WRZ38" s="85"/>
      <c r="WSA38" s="85"/>
      <c r="WSB38" s="85"/>
      <c r="WSC38" s="85"/>
      <c r="WSD38" s="85"/>
      <c r="WSE38" s="85"/>
      <c r="WSF38" s="85"/>
      <c r="WSG38" s="85"/>
      <c r="WSH38" s="85"/>
      <c r="WSI38" s="85"/>
      <c r="WSJ38" s="85"/>
      <c r="WSK38" s="85"/>
      <c r="WSL38" s="85"/>
      <c r="WSM38" s="85"/>
      <c r="WSN38" s="85"/>
      <c r="WSO38" s="85"/>
      <c r="WSP38" s="85"/>
      <c r="WSQ38" s="85"/>
      <c r="WSR38" s="85"/>
      <c r="WSS38" s="85"/>
      <c r="WST38" s="85"/>
      <c r="WSU38" s="85"/>
      <c r="WSV38" s="85"/>
      <c r="WSW38" s="85"/>
      <c r="WSX38" s="85"/>
      <c r="WSY38" s="85"/>
      <c r="WSZ38" s="85"/>
      <c r="WTA38" s="85"/>
      <c r="WTB38" s="85"/>
      <c r="WTC38" s="85"/>
      <c r="WTD38" s="85"/>
      <c r="WTE38" s="85"/>
      <c r="WTF38" s="85"/>
      <c r="WTG38" s="85"/>
      <c r="WTH38" s="85"/>
      <c r="WTI38" s="85"/>
      <c r="WTJ38" s="85"/>
      <c r="WTK38" s="85"/>
      <c r="WTL38" s="85"/>
      <c r="WTM38" s="85"/>
      <c r="WTN38" s="85"/>
      <c r="WTO38" s="85"/>
      <c r="WTP38" s="85"/>
      <c r="WTQ38" s="85"/>
      <c r="WTR38" s="85"/>
      <c r="WTS38" s="85"/>
      <c r="WTT38" s="85"/>
      <c r="WTU38" s="85"/>
      <c r="WTV38" s="85"/>
      <c r="WTW38" s="85"/>
      <c r="WTX38" s="85"/>
      <c r="WTY38" s="85"/>
      <c r="WTZ38" s="85"/>
      <c r="WUA38" s="85"/>
      <c r="WUB38" s="85"/>
      <c r="WUC38" s="85"/>
      <c r="WUD38" s="85"/>
      <c r="WUE38" s="85"/>
      <c r="WUF38" s="85"/>
      <c r="WUG38" s="85"/>
      <c r="WUH38" s="85"/>
      <c r="WUI38" s="85"/>
      <c r="WUJ38" s="85"/>
      <c r="WUK38" s="85"/>
      <c r="WUL38" s="85"/>
      <c r="WUM38" s="85"/>
      <c r="WUN38" s="85"/>
      <c r="WUO38" s="85"/>
      <c r="WUP38" s="85"/>
      <c r="WUQ38" s="85"/>
      <c r="WUR38" s="85"/>
      <c r="WUS38" s="85"/>
      <c r="WUT38" s="85"/>
      <c r="WUU38" s="85"/>
      <c r="WUV38" s="85"/>
      <c r="WUW38" s="85"/>
      <c r="WUX38" s="85"/>
      <c r="WUY38" s="85"/>
      <c r="WUZ38" s="85"/>
      <c r="WVA38" s="85"/>
      <c r="WVB38" s="85"/>
      <c r="WVC38" s="85"/>
      <c r="WVD38" s="85"/>
      <c r="WVE38" s="85"/>
      <c r="WVF38" s="85"/>
      <c r="WVG38" s="85"/>
      <c r="WVH38" s="85"/>
      <c r="WVI38" s="85"/>
      <c r="WVJ38" s="85"/>
      <c r="WVK38" s="85"/>
      <c r="WVL38" s="85"/>
      <c r="WVM38" s="85"/>
      <c r="WVN38" s="85"/>
      <c r="WVO38" s="85"/>
      <c r="WVP38" s="85"/>
      <c r="WVQ38" s="85"/>
      <c r="WVR38" s="85"/>
      <c r="WVS38" s="85"/>
      <c r="WVT38" s="85"/>
      <c r="WVU38" s="85"/>
      <c r="WVV38" s="85"/>
      <c r="WVW38" s="85"/>
      <c r="WVX38" s="85"/>
      <c r="WVY38" s="85"/>
      <c r="WVZ38" s="85"/>
      <c r="WWA38" s="85"/>
      <c r="WWB38" s="85"/>
      <c r="WWC38" s="85"/>
      <c r="WWD38" s="85"/>
      <c r="WWE38" s="85"/>
      <c r="WWF38" s="85"/>
      <c r="WWG38" s="85"/>
      <c r="WWH38" s="85"/>
      <c r="WWI38" s="85"/>
      <c r="WWJ38" s="85"/>
      <c r="WWK38" s="85"/>
      <c r="WWL38" s="85"/>
      <c r="WWM38" s="85"/>
      <c r="WWN38" s="85"/>
      <c r="WWO38" s="85"/>
      <c r="WWP38" s="85"/>
      <c r="WWQ38" s="85"/>
      <c r="WWR38" s="85"/>
      <c r="WWS38" s="85"/>
      <c r="WWT38" s="85"/>
      <c r="WWU38" s="85"/>
      <c r="WWV38" s="85"/>
      <c r="WWW38" s="85"/>
      <c r="WWX38" s="85"/>
      <c r="WWY38" s="85"/>
      <c r="WWZ38" s="85"/>
      <c r="WXA38" s="85"/>
      <c r="WXB38" s="85"/>
      <c r="WXC38" s="85"/>
      <c r="WXD38" s="85"/>
      <c r="WXE38" s="85"/>
      <c r="WXF38" s="85"/>
      <c r="WXG38" s="85"/>
      <c r="WXH38" s="85"/>
      <c r="WXI38" s="85"/>
      <c r="WXJ38" s="85"/>
      <c r="WXK38" s="85"/>
      <c r="WXL38" s="85"/>
      <c r="WXM38" s="85"/>
      <c r="WXN38" s="85"/>
      <c r="WXO38" s="85"/>
      <c r="WXP38" s="85"/>
      <c r="WXQ38" s="85"/>
      <c r="WXR38" s="85"/>
      <c r="WXS38" s="85"/>
      <c r="WXT38" s="85"/>
      <c r="WXU38" s="85"/>
      <c r="WXV38" s="85"/>
      <c r="WXW38" s="85"/>
      <c r="WXX38" s="85"/>
      <c r="WXY38" s="85"/>
      <c r="WXZ38" s="85"/>
      <c r="WYA38" s="85"/>
      <c r="WYB38" s="85"/>
      <c r="WYC38" s="85"/>
      <c r="WYD38" s="85"/>
      <c r="WYE38" s="85"/>
      <c r="WYF38" s="85"/>
      <c r="WYG38" s="85"/>
      <c r="WYH38" s="85"/>
      <c r="WYI38" s="85"/>
      <c r="WYJ38" s="85"/>
      <c r="WYK38" s="85"/>
      <c r="WYL38" s="85"/>
      <c r="WYM38" s="85"/>
      <c r="WYN38" s="85"/>
      <c r="WYO38" s="85"/>
      <c r="WYP38" s="85"/>
      <c r="WYQ38" s="85"/>
      <c r="WYR38" s="85"/>
      <c r="WYS38" s="85"/>
      <c r="WYT38" s="85"/>
      <c r="WYU38" s="85"/>
      <c r="WYV38" s="85"/>
      <c r="WYW38" s="85"/>
      <c r="WYX38" s="85"/>
      <c r="WYY38" s="85"/>
      <c r="WYZ38" s="85"/>
      <c r="WZA38" s="85"/>
      <c r="WZB38" s="85"/>
      <c r="WZC38" s="85"/>
      <c r="WZD38" s="85"/>
      <c r="WZE38" s="85"/>
      <c r="WZF38" s="85"/>
      <c r="WZG38" s="85"/>
      <c r="WZH38" s="85"/>
      <c r="WZI38" s="85"/>
      <c r="WZJ38" s="85"/>
      <c r="WZK38" s="85"/>
      <c r="WZL38" s="85"/>
      <c r="WZM38" s="85"/>
      <c r="WZN38" s="85"/>
      <c r="WZO38" s="85"/>
      <c r="WZP38" s="85"/>
      <c r="WZQ38" s="85"/>
      <c r="WZR38" s="85"/>
      <c r="WZS38" s="85"/>
      <c r="WZT38" s="85"/>
      <c r="WZU38" s="85"/>
      <c r="WZV38" s="85"/>
      <c r="WZW38" s="85"/>
      <c r="WZX38" s="85"/>
      <c r="WZY38" s="85"/>
      <c r="WZZ38" s="85"/>
      <c r="XAA38" s="85"/>
      <c r="XAB38" s="85"/>
      <c r="XAC38" s="85"/>
      <c r="XAD38" s="85"/>
      <c r="XAE38" s="85"/>
      <c r="XAF38" s="85"/>
      <c r="XAG38" s="85"/>
      <c r="XAH38" s="85"/>
      <c r="XAI38" s="85"/>
      <c r="XAJ38" s="85"/>
      <c r="XAK38" s="85"/>
      <c r="XAL38" s="85"/>
      <c r="XAM38" s="85"/>
      <c r="XAN38" s="85"/>
      <c r="XAO38" s="85"/>
      <c r="XAP38" s="85"/>
      <c r="XAQ38" s="85"/>
      <c r="XAR38" s="85"/>
      <c r="XAS38" s="85"/>
      <c r="XAT38" s="85"/>
      <c r="XAU38" s="85"/>
      <c r="XAV38" s="85"/>
      <c r="XAW38" s="85"/>
      <c r="XAX38" s="85"/>
      <c r="XAY38" s="85"/>
      <c r="XAZ38" s="85"/>
      <c r="XBA38" s="85"/>
      <c r="XBB38" s="85"/>
      <c r="XBC38" s="85"/>
      <c r="XBD38" s="85"/>
      <c r="XBE38" s="85"/>
      <c r="XBF38" s="85"/>
      <c r="XBG38" s="85"/>
      <c r="XBH38" s="85"/>
      <c r="XBI38" s="85"/>
      <c r="XBJ38" s="85"/>
      <c r="XBK38" s="85"/>
      <c r="XBL38" s="85"/>
      <c r="XBM38" s="85"/>
      <c r="XBN38" s="85"/>
      <c r="XBO38" s="85"/>
      <c r="XBP38" s="85"/>
      <c r="XBQ38" s="85"/>
      <c r="XBR38" s="85"/>
      <c r="XBS38" s="85"/>
      <c r="XBT38" s="85"/>
      <c r="XBU38" s="85"/>
      <c r="XBV38" s="85"/>
      <c r="XBW38" s="85"/>
      <c r="XBX38" s="85"/>
      <c r="XBY38" s="85"/>
      <c r="XBZ38" s="85"/>
      <c r="XCA38" s="85"/>
      <c r="XCB38" s="85"/>
      <c r="XCC38" s="85"/>
      <c r="XCD38" s="85"/>
      <c r="XCE38" s="85"/>
      <c r="XCF38" s="85"/>
      <c r="XCG38" s="85"/>
      <c r="XCH38" s="85"/>
      <c r="XCI38" s="85"/>
      <c r="XCJ38" s="85"/>
      <c r="XCK38" s="85"/>
      <c r="XCL38" s="85"/>
      <c r="XCM38" s="85"/>
      <c r="XCN38" s="85"/>
      <c r="XCO38" s="85"/>
      <c r="XCP38" s="85"/>
      <c r="XCQ38" s="85"/>
      <c r="XCR38" s="85"/>
      <c r="XCS38" s="85"/>
      <c r="XCT38" s="85"/>
      <c r="XCU38" s="85"/>
      <c r="XCV38" s="85"/>
      <c r="XCW38" s="85"/>
      <c r="XCX38" s="85"/>
      <c r="XCY38" s="85"/>
      <c r="XCZ38" s="85"/>
      <c r="XDA38" s="85"/>
      <c r="XDB38" s="85"/>
      <c r="XDC38" s="85"/>
      <c r="XDD38" s="85"/>
      <c r="XDE38" s="85"/>
      <c r="XDF38" s="85"/>
      <c r="XDG38" s="85"/>
      <c r="XDH38" s="85"/>
      <c r="XDI38" s="85"/>
      <c r="XDJ38" s="85"/>
      <c r="XDK38" s="85"/>
      <c r="XDL38" s="85"/>
      <c r="XDM38" s="85"/>
      <c r="XDN38" s="85"/>
      <c r="XDO38" s="85"/>
      <c r="XDP38" s="85"/>
      <c r="XDQ38" s="85"/>
      <c r="XDR38" s="85"/>
      <c r="XDS38" s="85"/>
      <c r="XDT38" s="85"/>
      <c r="XDU38" s="85"/>
      <c r="XDV38" s="85"/>
      <c r="XDW38" s="85"/>
      <c r="XDX38" s="85"/>
      <c r="XDY38" s="85"/>
      <c r="XDZ38" s="85"/>
      <c r="XEA38" s="85"/>
      <c r="XEB38" s="85"/>
      <c r="XEC38" s="85"/>
      <c r="XED38" s="85"/>
      <c r="XEE38" s="85"/>
      <c r="XEF38" s="85"/>
      <c r="XEG38" s="85"/>
      <c r="XEH38" s="85"/>
      <c r="XEI38" s="85"/>
      <c r="XEJ38" s="85"/>
      <c r="XEK38" s="85"/>
      <c r="XEL38" s="85"/>
      <c r="XEM38" s="85"/>
      <c r="XEN38" s="85"/>
      <c r="XEO38" s="85"/>
      <c r="XEP38" s="85"/>
      <c r="XEQ38" s="85"/>
      <c r="XER38" s="85"/>
      <c r="XES38" s="85"/>
      <c r="XET38" s="85"/>
      <c r="XEU38" s="85"/>
      <c r="XEV38" s="85"/>
      <c r="XEW38" s="85"/>
      <c r="XEX38" s="85"/>
      <c r="XEY38" s="85"/>
      <c r="XEZ38" s="85"/>
      <c r="XFA38" s="85"/>
      <c r="XFB38" s="85"/>
      <c r="XFC38" s="85"/>
      <c r="XFD38" s="85"/>
    </row>
    <row r="39" spans="1:16384" ht="16.5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pans="1:16384" ht="16.5">
      <c r="A40" s="145" t="s">
        <v>78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pans="1:16384" ht="18.7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</row>
    <row r="42" spans="1:16384" ht="16.5">
      <c r="A42" s="85" t="s">
        <v>79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</row>
    <row r="43" spans="1:16384" ht="18.7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</row>
    <row r="44" spans="1:16384" ht="16.5">
      <c r="A44" s="85" t="s">
        <v>80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</row>
    <row r="45" spans="1:16384" ht="16.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</row>
    <row r="46" spans="1:16384" ht="16.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</row>
    <row r="47" spans="1:16384" ht="20.2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</row>
    <row r="48" spans="1:16384" ht="16.5">
      <c r="A48" s="85" t="s">
        <v>14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</row>
    <row r="49" spans="1:84" ht="16.5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</row>
    <row r="50" spans="1:84" ht="16.5">
      <c r="A50" s="143" t="s">
        <v>81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</row>
    <row r="51" spans="1:84" ht="16.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67"/>
      <c r="N51" s="67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</row>
    <row r="52" spans="1:84" ht="18.75">
      <c r="A52" s="141" t="s">
        <v>15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</row>
    <row r="53" spans="1:84" ht="16.5">
      <c r="A53" s="105" t="s">
        <v>16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</row>
    <row r="54" spans="1:84" ht="33.75" customHeight="1">
      <c r="A54" s="72" t="s">
        <v>17</v>
      </c>
      <c r="B54" s="74"/>
      <c r="C54" s="16" t="s">
        <v>18</v>
      </c>
      <c r="D54" s="16" t="s">
        <v>19</v>
      </c>
      <c r="E54" s="115" t="s">
        <v>20</v>
      </c>
      <c r="F54" s="115"/>
      <c r="G54" s="115"/>
      <c r="H54" s="108" t="s">
        <v>21</v>
      </c>
      <c r="I54" s="108"/>
      <c r="J54" s="108"/>
      <c r="K54" s="108"/>
      <c r="L54" s="108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</row>
    <row r="55" spans="1:84" ht="16.5">
      <c r="A55" s="131" t="s">
        <v>22</v>
      </c>
      <c r="B55" s="133"/>
      <c r="C55" s="23"/>
      <c r="D55" s="23"/>
      <c r="E55" s="138"/>
      <c r="F55" s="138"/>
      <c r="G55" s="138"/>
      <c r="H55" s="139"/>
      <c r="I55" s="139"/>
      <c r="J55" s="139"/>
      <c r="K55" s="139"/>
      <c r="L55" s="139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</row>
    <row r="56" spans="1:84" ht="16.5">
      <c r="A56" s="24"/>
      <c r="B56" s="13"/>
      <c r="C56" s="14"/>
      <c r="D56" s="14"/>
      <c r="E56" s="72"/>
      <c r="F56" s="73"/>
      <c r="G56" s="74"/>
      <c r="H56" s="69"/>
      <c r="I56" s="70"/>
      <c r="J56" s="70"/>
      <c r="K56" s="70"/>
      <c r="L56" s="7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</row>
    <row r="57" spans="1:84" ht="16.5">
      <c r="A57" s="12"/>
      <c r="B57" s="13"/>
      <c r="C57" s="14"/>
      <c r="D57" s="14"/>
      <c r="E57" s="72"/>
      <c r="F57" s="73"/>
      <c r="G57" s="74"/>
      <c r="H57" s="69"/>
      <c r="I57" s="70"/>
      <c r="J57" s="70"/>
      <c r="K57" s="70"/>
      <c r="L57" s="7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</row>
    <row r="58" spans="1:84" ht="16.5">
      <c r="A58" s="129" t="s">
        <v>23</v>
      </c>
      <c r="B58" s="130"/>
      <c r="C58" s="15"/>
      <c r="D58" s="15"/>
      <c r="E58" s="129"/>
      <c r="F58" s="134"/>
      <c r="G58" s="130"/>
      <c r="H58" s="129"/>
      <c r="I58" s="134"/>
      <c r="J58" s="134"/>
      <c r="K58" s="134"/>
      <c r="L58" s="130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</row>
    <row r="59" spans="1:84" ht="16.5">
      <c r="A59" s="12"/>
      <c r="B59" s="13"/>
      <c r="C59" s="16"/>
      <c r="D59" s="16"/>
      <c r="E59" s="72"/>
      <c r="F59" s="73"/>
      <c r="G59" s="74"/>
      <c r="H59" s="123"/>
      <c r="I59" s="124"/>
      <c r="J59" s="124"/>
      <c r="K59" s="124"/>
      <c r="L59" s="125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</row>
    <row r="60" spans="1:84" ht="16.5">
      <c r="A60" s="12"/>
      <c r="B60" s="22"/>
      <c r="C60" s="16"/>
      <c r="D60" s="16"/>
      <c r="E60" s="72"/>
      <c r="F60" s="73"/>
      <c r="G60" s="74"/>
      <c r="H60" s="126"/>
      <c r="I60" s="127"/>
      <c r="J60" s="127"/>
      <c r="K60" s="127"/>
      <c r="L60" s="128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</row>
    <row r="61" spans="1:84" ht="16.5">
      <c r="A61" s="12"/>
      <c r="B61" s="13"/>
      <c r="C61" s="16"/>
      <c r="D61" s="16"/>
      <c r="E61" s="72"/>
      <c r="F61" s="73"/>
      <c r="G61" s="74"/>
      <c r="H61" s="126"/>
      <c r="I61" s="127"/>
      <c r="J61" s="127"/>
      <c r="K61" s="127"/>
      <c r="L61" s="128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</row>
    <row r="62" spans="1:84" ht="16.5">
      <c r="A62" s="25"/>
      <c r="B62" s="26"/>
      <c r="C62" s="16"/>
      <c r="D62" s="16"/>
      <c r="E62" s="72"/>
      <c r="F62" s="73"/>
      <c r="G62" s="74"/>
      <c r="H62" s="126"/>
      <c r="I62" s="127"/>
      <c r="J62" s="127"/>
      <c r="K62" s="127"/>
      <c r="L62" s="128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</row>
    <row r="63" spans="1:84" ht="16.5">
      <c r="A63" s="25"/>
      <c r="B63" s="26"/>
      <c r="C63" s="16"/>
      <c r="D63" s="16"/>
      <c r="E63" s="72"/>
      <c r="F63" s="73"/>
      <c r="G63" s="74"/>
      <c r="H63" s="126"/>
      <c r="I63" s="127"/>
      <c r="J63" s="127"/>
      <c r="K63" s="127"/>
      <c r="L63" s="128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</row>
    <row r="64" spans="1:84" ht="16.5">
      <c r="A64" s="25"/>
      <c r="B64" s="26"/>
      <c r="C64" s="16"/>
      <c r="D64" s="16"/>
      <c r="E64" s="72"/>
      <c r="F64" s="73"/>
      <c r="G64" s="74"/>
      <c r="H64" s="126"/>
      <c r="I64" s="127"/>
      <c r="J64" s="127"/>
      <c r="K64" s="127"/>
      <c r="L64" s="128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</row>
    <row r="65" spans="1:84" ht="16.5">
      <c r="A65" s="25"/>
      <c r="B65" s="26"/>
      <c r="C65" s="16"/>
      <c r="D65" s="16"/>
      <c r="E65" s="72"/>
      <c r="F65" s="73"/>
      <c r="G65" s="74"/>
      <c r="H65" s="126"/>
      <c r="I65" s="127"/>
      <c r="J65" s="127"/>
      <c r="K65" s="127"/>
      <c r="L65" s="128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</row>
    <row r="66" spans="1:84" ht="16.5">
      <c r="A66" s="25"/>
      <c r="B66" s="26"/>
      <c r="C66" s="16"/>
      <c r="D66" s="16"/>
      <c r="E66" s="72"/>
      <c r="F66" s="73"/>
      <c r="G66" s="74"/>
      <c r="H66" s="126"/>
      <c r="I66" s="127"/>
      <c r="J66" s="127"/>
      <c r="K66" s="127"/>
      <c r="L66" s="128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</row>
    <row r="67" spans="1:84" ht="16.5">
      <c r="A67" s="18"/>
      <c r="B67" s="19"/>
      <c r="C67" s="16"/>
      <c r="D67" s="16"/>
      <c r="E67" s="72"/>
      <c r="F67" s="73"/>
      <c r="G67" s="74"/>
      <c r="H67" s="126"/>
      <c r="I67" s="127"/>
      <c r="J67" s="127"/>
      <c r="K67" s="127"/>
      <c r="L67" s="128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</row>
    <row r="68" spans="1:84" ht="16.5">
      <c r="A68" s="18"/>
      <c r="B68" s="19"/>
      <c r="C68" s="17"/>
      <c r="D68" s="17"/>
      <c r="E68" s="78"/>
      <c r="F68" s="79"/>
      <c r="G68" s="80"/>
      <c r="H68" s="135"/>
      <c r="I68" s="136"/>
      <c r="J68" s="136"/>
      <c r="K68" s="136"/>
      <c r="L68" s="137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</row>
    <row r="69" spans="1:84" ht="16.5">
      <c r="A69" s="18"/>
      <c r="B69" s="19"/>
      <c r="C69" s="17"/>
      <c r="D69" s="17"/>
      <c r="E69" s="78">
        <f>SUM(E55:G68)</f>
        <v>0</v>
      </c>
      <c r="F69" s="79"/>
      <c r="G69" s="80"/>
      <c r="H69" s="75"/>
      <c r="I69" s="76"/>
      <c r="J69" s="76"/>
      <c r="K69" s="76"/>
      <c r="L69" s="77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</row>
    <row r="70" spans="1:84" ht="16.5">
      <c r="A70" s="129" t="s">
        <v>24</v>
      </c>
      <c r="B70" s="130"/>
      <c r="C70" s="15"/>
      <c r="D70" s="15"/>
      <c r="E70" s="129"/>
      <c r="F70" s="134"/>
      <c r="G70" s="130"/>
      <c r="H70" s="129"/>
      <c r="I70" s="134"/>
      <c r="J70" s="134"/>
      <c r="K70" s="134"/>
      <c r="L70" s="130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</row>
    <row r="71" spans="1:84" ht="16.5">
      <c r="A71" s="20"/>
      <c r="B71" s="21"/>
      <c r="C71" s="16"/>
      <c r="D71" s="16"/>
      <c r="E71" s="72"/>
      <c r="F71" s="73"/>
      <c r="G71" s="74"/>
      <c r="H71" s="126"/>
      <c r="I71" s="127"/>
      <c r="J71" s="127"/>
      <c r="K71" s="127"/>
      <c r="L71" s="128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</row>
    <row r="72" spans="1:84" ht="16.5">
      <c r="A72" s="20"/>
      <c r="B72" s="21"/>
      <c r="C72" s="16"/>
      <c r="D72" s="16"/>
      <c r="E72" s="72"/>
      <c r="F72" s="73"/>
      <c r="G72" s="74"/>
      <c r="H72" s="126"/>
      <c r="I72" s="127"/>
      <c r="J72" s="127"/>
      <c r="K72" s="127"/>
      <c r="L72" s="128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</row>
    <row r="73" spans="1:84" ht="16.5">
      <c r="A73" s="20"/>
      <c r="B73" s="21"/>
      <c r="C73" s="16"/>
      <c r="D73" s="16"/>
      <c r="E73" s="72"/>
      <c r="F73" s="73"/>
      <c r="G73" s="74"/>
      <c r="H73" s="126"/>
      <c r="I73" s="127"/>
      <c r="J73" s="127"/>
      <c r="K73" s="127"/>
      <c r="L73" s="128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</row>
    <row r="74" spans="1:84" ht="16.5">
      <c r="A74" s="20"/>
      <c r="B74" s="21"/>
      <c r="C74" s="16"/>
      <c r="D74" s="16"/>
      <c r="E74" s="72"/>
      <c r="F74" s="73"/>
      <c r="G74" s="74"/>
      <c r="H74" s="123"/>
      <c r="I74" s="124"/>
      <c r="J74" s="124"/>
      <c r="K74" s="124"/>
      <c r="L74" s="125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</row>
    <row r="75" spans="1:84" ht="16.5">
      <c r="A75" s="12"/>
      <c r="B75" s="21"/>
      <c r="C75" s="16"/>
      <c r="D75" s="16"/>
      <c r="E75" s="72"/>
      <c r="F75" s="73"/>
      <c r="G75" s="74"/>
      <c r="H75" s="123"/>
      <c r="I75" s="124"/>
      <c r="J75" s="124"/>
      <c r="K75" s="124"/>
      <c r="L75" s="125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</row>
    <row r="76" spans="1:84" ht="16.5">
      <c r="A76" s="20"/>
      <c r="B76" s="21"/>
      <c r="C76" s="16"/>
      <c r="D76" s="16"/>
      <c r="E76" s="72"/>
      <c r="F76" s="73"/>
      <c r="G76" s="74"/>
      <c r="H76" s="123"/>
      <c r="I76" s="124"/>
      <c r="J76" s="124"/>
      <c r="K76" s="124"/>
      <c r="L76" s="125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</row>
    <row r="77" spans="1:84" ht="16.5">
      <c r="A77" s="20"/>
      <c r="B77" s="21"/>
      <c r="C77" s="16"/>
      <c r="D77" s="16"/>
      <c r="E77" s="72"/>
      <c r="F77" s="73"/>
      <c r="G77" s="74"/>
      <c r="H77" s="126"/>
      <c r="I77" s="127"/>
      <c r="J77" s="127"/>
      <c r="K77" s="127"/>
      <c r="L77" s="128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</row>
    <row r="78" spans="1:84" ht="16.5">
      <c r="A78" s="20"/>
      <c r="B78" s="21"/>
      <c r="C78" s="16"/>
      <c r="D78" s="16"/>
      <c r="E78" s="72"/>
      <c r="F78" s="73"/>
      <c r="G78" s="74"/>
      <c r="H78" s="123"/>
      <c r="I78" s="124"/>
      <c r="J78" s="124"/>
      <c r="K78" s="124"/>
      <c r="L78" s="125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</row>
    <row r="79" spans="1:84" ht="16.5">
      <c r="A79" s="20"/>
      <c r="B79" s="21"/>
      <c r="C79" s="16"/>
      <c r="D79" s="16"/>
      <c r="E79" s="72"/>
      <c r="F79" s="73"/>
      <c r="G79" s="74"/>
      <c r="H79" s="123"/>
      <c r="I79" s="124"/>
      <c r="J79" s="124"/>
      <c r="K79" s="124"/>
      <c r="L79" s="125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</row>
    <row r="80" spans="1:84" ht="16.5">
      <c r="A80" s="20"/>
      <c r="B80" s="21"/>
      <c r="C80" s="14"/>
      <c r="D80" s="14"/>
      <c r="E80" s="72"/>
      <c r="F80" s="73"/>
      <c r="G80" s="74"/>
      <c r="H80" s="126"/>
      <c r="I80" s="127"/>
      <c r="J80" s="127"/>
      <c r="K80" s="127"/>
      <c r="L80" s="128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</row>
    <row r="81" spans="1:84" ht="16.5">
      <c r="A81" s="129" t="s">
        <v>25</v>
      </c>
      <c r="B81" s="130"/>
      <c r="C81" s="15"/>
      <c r="D81" s="15"/>
      <c r="E81" s="131">
        <f>SUM(E55:G80)</f>
        <v>0</v>
      </c>
      <c r="F81" s="132"/>
      <c r="G81" s="133"/>
      <c r="H81" s="129"/>
      <c r="I81" s="134"/>
      <c r="J81" s="134"/>
      <c r="K81" s="134"/>
      <c r="L81" s="130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</row>
    <row r="82" spans="1:84" ht="16.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</row>
    <row r="83" spans="1:84" ht="16.5">
      <c r="A83" s="105" t="s">
        <v>110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</row>
    <row r="84" spans="1:84" ht="16.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</row>
    <row r="85" spans="1:84" ht="18.75">
      <c r="A85" s="27" t="s">
        <v>26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68"/>
      <c r="N85" s="68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</row>
    <row r="86" spans="1:84" ht="51.75" customHeight="1">
      <c r="A86" s="97" t="s">
        <v>27</v>
      </c>
      <c r="B86" s="101"/>
      <c r="C86" s="98"/>
      <c r="D86" s="93" t="s">
        <v>28</v>
      </c>
      <c r="E86" s="95" t="s">
        <v>29</v>
      </c>
      <c r="F86" s="93" t="s">
        <v>30</v>
      </c>
      <c r="G86" s="97" t="s">
        <v>31</v>
      </c>
      <c r="H86" s="98"/>
      <c r="I86" s="97" t="s">
        <v>82</v>
      </c>
      <c r="J86" s="98"/>
      <c r="K86" s="97" t="s">
        <v>32</v>
      </c>
      <c r="L86" s="98"/>
      <c r="M86" s="51"/>
      <c r="N86" s="51"/>
      <c r="O86" s="51"/>
      <c r="P86" s="5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</row>
    <row r="87" spans="1:84" ht="16.5">
      <c r="A87" s="99"/>
      <c r="B87" s="102"/>
      <c r="C87" s="100"/>
      <c r="D87" s="94"/>
      <c r="E87" s="96"/>
      <c r="F87" s="94"/>
      <c r="G87" s="99"/>
      <c r="H87" s="100"/>
      <c r="I87" s="99"/>
      <c r="J87" s="100"/>
      <c r="K87" s="99"/>
      <c r="L87" s="100"/>
      <c r="M87" s="51"/>
      <c r="N87" s="51"/>
      <c r="O87" s="51"/>
      <c r="P87" s="5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</row>
    <row r="88" spans="1:84" ht="16.5">
      <c r="A88" s="72">
        <v>1</v>
      </c>
      <c r="B88" s="73"/>
      <c r="C88" s="74"/>
      <c r="D88" s="9">
        <v>2</v>
      </c>
      <c r="E88" s="16">
        <v>3</v>
      </c>
      <c r="F88" s="16">
        <v>4</v>
      </c>
      <c r="G88" s="72">
        <v>5</v>
      </c>
      <c r="H88" s="74"/>
      <c r="I88" s="72">
        <v>6</v>
      </c>
      <c r="J88" s="74"/>
      <c r="K88" s="69">
        <v>7</v>
      </c>
      <c r="L88" s="71"/>
      <c r="M88" s="51"/>
      <c r="N88" s="51"/>
      <c r="O88" s="51"/>
      <c r="P88" s="5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</row>
    <row r="89" spans="1:84" ht="16.5">
      <c r="A89" s="112"/>
      <c r="B89" s="113"/>
      <c r="C89" s="114"/>
      <c r="D89" s="16"/>
      <c r="E89" s="16"/>
      <c r="F89" s="16"/>
      <c r="G89" s="72">
        <f>E89*F89</f>
        <v>0</v>
      </c>
      <c r="H89" s="74"/>
      <c r="I89" s="78"/>
      <c r="J89" s="80"/>
      <c r="K89" s="69"/>
      <c r="L89" s="71"/>
      <c r="M89" s="51"/>
      <c r="N89" s="51"/>
      <c r="O89" s="51"/>
      <c r="P89" s="5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</row>
    <row r="90" spans="1:84" ht="16.5">
      <c r="A90" s="112"/>
      <c r="B90" s="113"/>
      <c r="C90" s="114"/>
      <c r="D90" s="16"/>
      <c r="E90" s="16"/>
      <c r="F90" s="16"/>
      <c r="G90" s="72">
        <f t="shared" ref="G90:G94" si="0">E90*F90</f>
        <v>0</v>
      </c>
      <c r="H90" s="74"/>
      <c r="I90" s="78"/>
      <c r="J90" s="80"/>
      <c r="K90" s="69"/>
      <c r="L90" s="71"/>
      <c r="M90" s="51"/>
      <c r="N90" s="51"/>
      <c r="O90" s="51"/>
      <c r="P90" s="5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</row>
    <row r="91" spans="1:84" ht="16.5">
      <c r="A91" s="112"/>
      <c r="B91" s="113"/>
      <c r="C91" s="114"/>
      <c r="D91" s="16"/>
      <c r="E91" s="16"/>
      <c r="F91" s="16"/>
      <c r="G91" s="72">
        <f t="shared" si="0"/>
        <v>0</v>
      </c>
      <c r="H91" s="74"/>
      <c r="I91" s="78"/>
      <c r="J91" s="80"/>
      <c r="K91" s="69"/>
      <c r="L91" s="71"/>
      <c r="M91" s="51"/>
      <c r="N91" s="51"/>
      <c r="O91" s="51"/>
      <c r="P91" s="5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</row>
    <row r="92" spans="1:84" ht="16.5">
      <c r="A92" s="112"/>
      <c r="B92" s="113"/>
      <c r="C92" s="114"/>
      <c r="D92" s="16"/>
      <c r="E92" s="16"/>
      <c r="F92" s="16"/>
      <c r="G92" s="72">
        <f t="shared" si="0"/>
        <v>0</v>
      </c>
      <c r="H92" s="74"/>
      <c r="I92" s="78"/>
      <c r="J92" s="80"/>
      <c r="K92" s="69"/>
      <c r="L92" s="71"/>
      <c r="M92" s="51"/>
      <c r="N92" s="51"/>
      <c r="O92" s="51"/>
      <c r="P92" s="5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</row>
    <row r="93" spans="1:84" ht="16.5">
      <c r="A93" s="112"/>
      <c r="B93" s="113"/>
      <c r="C93" s="114"/>
      <c r="D93" s="16"/>
      <c r="E93" s="16"/>
      <c r="F93" s="16"/>
      <c r="G93" s="72">
        <f t="shared" si="0"/>
        <v>0</v>
      </c>
      <c r="H93" s="74"/>
      <c r="I93" s="78"/>
      <c r="J93" s="80"/>
      <c r="K93" s="69"/>
      <c r="L93" s="71"/>
      <c r="M93" s="51"/>
      <c r="N93" s="51"/>
      <c r="O93" s="51"/>
      <c r="P93" s="5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</row>
    <row r="94" spans="1:84" ht="16.5">
      <c r="A94" s="112"/>
      <c r="B94" s="113"/>
      <c r="C94" s="114"/>
      <c r="D94" s="16"/>
      <c r="E94" s="16"/>
      <c r="F94" s="16"/>
      <c r="G94" s="72">
        <f t="shared" si="0"/>
        <v>0</v>
      </c>
      <c r="H94" s="74"/>
      <c r="I94" s="72"/>
      <c r="J94" s="74"/>
      <c r="K94" s="69"/>
      <c r="L94" s="71"/>
      <c r="M94" s="51"/>
      <c r="N94" s="51"/>
      <c r="O94" s="51"/>
      <c r="P94" s="5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</row>
    <row r="95" spans="1:84" ht="16.5">
      <c r="A95" s="72" t="s">
        <v>33</v>
      </c>
      <c r="B95" s="73"/>
      <c r="C95" s="74"/>
      <c r="D95" s="14"/>
      <c r="E95" s="16">
        <f>SUM(E89:E94)</f>
        <v>0</v>
      </c>
      <c r="F95" s="16" t="s">
        <v>34</v>
      </c>
      <c r="G95" s="72">
        <f>SUM(G89:G94)</f>
        <v>0</v>
      </c>
      <c r="H95" s="74"/>
      <c r="I95" s="72" t="s">
        <v>34</v>
      </c>
      <c r="J95" s="74"/>
      <c r="K95" s="69">
        <f>SUM(K89:K94)</f>
        <v>0</v>
      </c>
      <c r="L95" s="71"/>
      <c r="M95" s="51"/>
      <c r="N95" s="51"/>
      <c r="O95" s="51"/>
      <c r="P95" s="5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</row>
    <row r="96" spans="1:84" ht="16.5">
      <c r="A96" s="28"/>
      <c r="B96" s="28"/>
      <c r="C96" s="28"/>
      <c r="D96" s="29"/>
      <c r="E96" s="29"/>
      <c r="F96" s="28"/>
      <c r="G96" s="28"/>
      <c r="H96" s="28"/>
      <c r="I96" s="28"/>
      <c r="J96" s="28"/>
      <c r="K96" s="30"/>
      <c r="L96" s="30"/>
      <c r="M96" s="51"/>
      <c r="N96" s="51"/>
      <c r="O96" s="51"/>
      <c r="P96" s="5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</row>
    <row r="97" spans="1:84" ht="15" customHeight="1">
      <c r="A97" s="28"/>
      <c r="B97" s="28"/>
      <c r="C97" s="28"/>
      <c r="D97" s="29"/>
      <c r="E97" s="29"/>
      <c r="F97" s="28"/>
      <c r="G97" s="28"/>
      <c r="H97" s="28"/>
      <c r="I97" s="28"/>
      <c r="J97" s="28"/>
      <c r="K97" s="30"/>
      <c r="L97" s="30"/>
      <c r="M97" s="51"/>
      <c r="N97" s="51"/>
      <c r="O97" s="51"/>
      <c r="P97" s="5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</row>
    <row r="98" spans="1:84" ht="18.75">
      <c r="A98" s="119" t="s">
        <v>102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</row>
    <row r="99" spans="1:84" ht="18.75" customHeight="1">
      <c r="A99" s="72" t="s">
        <v>35</v>
      </c>
      <c r="B99" s="73"/>
      <c r="C99" s="74"/>
      <c r="D99" s="115" t="s">
        <v>84</v>
      </c>
      <c r="E99" s="115"/>
      <c r="F99" s="72" t="s">
        <v>85</v>
      </c>
      <c r="G99" s="73"/>
      <c r="H99" s="74"/>
      <c r="I99" s="120" t="s">
        <v>83</v>
      </c>
      <c r="J99" s="121"/>
      <c r="K99" s="69" t="s">
        <v>86</v>
      </c>
      <c r="L99" s="71"/>
      <c r="M99" s="51"/>
      <c r="N99" s="51"/>
      <c r="O99" s="5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</row>
    <row r="100" spans="1:84" ht="16.5">
      <c r="A100" s="112"/>
      <c r="B100" s="113"/>
      <c r="C100" s="114"/>
      <c r="D100" s="72"/>
      <c r="E100" s="74"/>
      <c r="F100" s="112"/>
      <c r="G100" s="113"/>
      <c r="H100" s="114"/>
      <c r="I100" s="69"/>
      <c r="J100" s="71"/>
      <c r="K100" s="69"/>
      <c r="L100" s="71"/>
      <c r="M100" s="51"/>
      <c r="N100" s="51"/>
      <c r="O100" s="5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</row>
    <row r="101" spans="1:84" ht="16.5">
      <c r="A101" s="112"/>
      <c r="B101" s="113"/>
      <c r="C101" s="114"/>
      <c r="D101" s="72"/>
      <c r="E101" s="74"/>
      <c r="F101" s="115"/>
      <c r="G101" s="115"/>
      <c r="H101" s="115"/>
      <c r="I101" s="69"/>
      <c r="J101" s="71"/>
      <c r="K101" s="69"/>
      <c r="L101" s="71"/>
      <c r="M101" s="51"/>
      <c r="N101" s="51"/>
      <c r="O101" s="5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</row>
    <row r="102" spans="1:84" ht="16.5">
      <c r="A102" s="112"/>
      <c r="B102" s="113"/>
      <c r="C102" s="114"/>
      <c r="D102" s="72"/>
      <c r="E102" s="74"/>
      <c r="F102" s="115"/>
      <c r="G102" s="115"/>
      <c r="H102" s="115"/>
      <c r="I102" s="69"/>
      <c r="J102" s="71"/>
      <c r="K102" s="69"/>
      <c r="L102" s="71"/>
      <c r="M102" s="51"/>
      <c r="N102" s="51"/>
      <c r="O102" s="5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</row>
    <row r="103" spans="1:84" ht="17.25" customHeight="1">
      <c r="A103" s="116"/>
      <c r="B103" s="117"/>
      <c r="C103" s="118"/>
      <c r="D103" s="72"/>
      <c r="E103" s="74"/>
      <c r="F103" s="72" t="s">
        <v>25</v>
      </c>
      <c r="G103" s="73"/>
      <c r="H103" s="74"/>
      <c r="I103" s="72"/>
      <c r="J103" s="74"/>
      <c r="K103" s="69"/>
      <c r="L103" s="71"/>
      <c r="M103" s="51"/>
      <c r="N103" s="51"/>
      <c r="O103" s="5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</row>
    <row r="104" spans="1:84" ht="17.25">
      <c r="A104" s="2"/>
      <c r="B104" s="2"/>
      <c r="C104" s="2"/>
      <c r="D104" s="3"/>
      <c r="E104" s="3"/>
      <c r="F104" s="3"/>
      <c r="G104" s="3"/>
      <c r="H104" s="1"/>
      <c r="I104" s="1"/>
      <c r="J104" s="1"/>
      <c r="K104" s="1"/>
      <c r="L104" s="1"/>
    </row>
    <row r="105" spans="1:84" ht="18.75">
      <c r="A105" s="104" t="s">
        <v>103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31"/>
      <c r="N105" s="31"/>
    </row>
    <row r="106" spans="1:84" ht="16.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31"/>
      <c r="N106" s="31"/>
    </row>
    <row r="107" spans="1:84" ht="16.5">
      <c r="A107" s="29" t="s">
        <v>36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</row>
    <row r="108" spans="1:84" ht="33">
      <c r="A108" s="33" t="s">
        <v>37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1"/>
    </row>
    <row r="109" spans="1:84" ht="33.75" customHeight="1">
      <c r="A109" s="35" t="s">
        <v>38</v>
      </c>
      <c r="B109" s="35" t="s">
        <v>39</v>
      </c>
      <c r="C109" s="35" t="s">
        <v>40</v>
      </c>
      <c r="D109" s="35" t="s">
        <v>41</v>
      </c>
      <c r="E109" s="35" t="s">
        <v>42</v>
      </c>
      <c r="F109" s="35" t="s">
        <v>43</v>
      </c>
      <c r="G109" s="35" t="s">
        <v>44</v>
      </c>
      <c r="H109" s="35" t="s">
        <v>45</v>
      </c>
      <c r="I109" s="35" t="s">
        <v>46</v>
      </c>
      <c r="J109" s="35" t="s">
        <v>47</v>
      </c>
      <c r="K109" s="35" t="s">
        <v>48</v>
      </c>
      <c r="L109" s="35" t="s">
        <v>49</v>
      </c>
      <c r="M109" s="35" t="s">
        <v>50</v>
      </c>
      <c r="N109" s="35" t="s">
        <v>25</v>
      </c>
    </row>
    <row r="110" spans="1:84" ht="16.5">
      <c r="A110" s="36" t="s">
        <v>51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8">
        <f>SUM(B110:M110)</f>
        <v>0</v>
      </c>
    </row>
    <row r="111" spans="1:84" ht="36" customHeight="1">
      <c r="A111" s="36" t="s">
        <v>52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8">
        <f t="shared" ref="N111:N122" si="1">SUM(B111:M111)</f>
        <v>0</v>
      </c>
    </row>
    <row r="112" spans="1:84" ht="16.5">
      <c r="A112" s="40" t="s">
        <v>53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38">
        <f t="shared" ref="N112" si="2">SUM(B112:M112)</f>
        <v>0</v>
      </c>
    </row>
    <row r="113" spans="1:14" ht="16.5">
      <c r="A113" s="7">
        <f>A100</f>
        <v>0</v>
      </c>
      <c r="B113" s="42"/>
      <c r="C113" s="42"/>
      <c r="D113" s="42"/>
      <c r="E113" s="39"/>
      <c r="F113" s="39"/>
      <c r="G113" s="39"/>
      <c r="H113" s="39"/>
      <c r="I113" s="39"/>
      <c r="J113" s="39"/>
      <c r="K113" s="39"/>
      <c r="L113" s="39"/>
      <c r="M113" s="39"/>
      <c r="N113" s="38">
        <f t="shared" si="1"/>
        <v>0</v>
      </c>
    </row>
    <row r="114" spans="1:14" ht="16.5">
      <c r="A114" s="7">
        <f>A101</f>
        <v>0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8">
        <f t="shared" si="1"/>
        <v>0</v>
      </c>
    </row>
    <row r="115" spans="1:14" ht="19.5" customHeight="1">
      <c r="A115" s="7">
        <f>A102</f>
        <v>0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8">
        <f t="shared" si="1"/>
        <v>0</v>
      </c>
    </row>
    <row r="116" spans="1:14" ht="16.5">
      <c r="A116" s="7">
        <f>A103</f>
        <v>0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8">
        <f t="shared" si="1"/>
        <v>0</v>
      </c>
    </row>
    <row r="117" spans="1:14" ht="16.5">
      <c r="A117" s="7">
        <f>F100</f>
        <v>0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8">
        <f t="shared" si="1"/>
        <v>0</v>
      </c>
    </row>
    <row r="118" spans="1:14" ht="16.5">
      <c r="A118" s="7">
        <f>F101</f>
        <v>0</v>
      </c>
      <c r="B118" s="39"/>
      <c r="C118" s="39"/>
      <c r="D118" s="39"/>
      <c r="E118" s="39"/>
      <c r="F118" s="31"/>
      <c r="G118" s="39"/>
      <c r="H118" s="39"/>
      <c r="I118" s="39"/>
      <c r="J118" s="39"/>
      <c r="K118" s="39"/>
      <c r="L118" s="39"/>
      <c r="M118" s="39"/>
      <c r="N118" s="38">
        <f t="shared" si="1"/>
        <v>0</v>
      </c>
    </row>
    <row r="119" spans="1:14" ht="16.5">
      <c r="A119" s="36" t="s">
        <v>54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43"/>
      <c r="L119" s="43"/>
      <c r="M119" s="39"/>
      <c r="N119" s="38">
        <f t="shared" si="1"/>
        <v>0</v>
      </c>
    </row>
    <row r="120" spans="1:14" ht="33">
      <c r="A120" s="7" t="s">
        <v>90</v>
      </c>
      <c r="B120" s="4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8">
        <f t="shared" si="1"/>
        <v>0</v>
      </c>
    </row>
    <row r="121" spans="1:14" ht="16.5">
      <c r="A121" s="7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8"/>
      <c r="N121" s="38">
        <f t="shared" si="1"/>
        <v>0</v>
      </c>
    </row>
    <row r="122" spans="1:14" ht="16.5">
      <c r="A122" s="36" t="s">
        <v>55</v>
      </c>
      <c r="B122" s="44">
        <f t="shared" ref="B122:M122" si="3">B110-B111-B119</f>
        <v>0</v>
      </c>
      <c r="C122" s="44">
        <f t="shared" si="3"/>
        <v>0</v>
      </c>
      <c r="D122" s="44">
        <f t="shared" si="3"/>
        <v>0</v>
      </c>
      <c r="E122" s="44">
        <f t="shared" si="3"/>
        <v>0</v>
      </c>
      <c r="F122" s="44"/>
      <c r="G122" s="44">
        <f t="shared" si="3"/>
        <v>0</v>
      </c>
      <c r="H122" s="44">
        <f t="shared" si="3"/>
        <v>0</v>
      </c>
      <c r="I122" s="44">
        <f t="shared" si="3"/>
        <v>0</v>
      </c>
      <c r="J122" s="44">
        <f t="shared" si="3"/>
        <v>0</v>
      </c>
      <c r="K122" s="44">
        <f t="shared" si="3"/>
        <v>0</v>
      </c>
      <c r="L122" s="44">
        <f t="shared" si="3"/>
        <v>0</v>
      </c>
      <c r="M122" s="44">
        <f t="shared" si="3"/>
        <v>0</v>
      </c>
      <c r="N122" s="38">
        <f t="shared" si="1"/>
        <v>0</v>
      </c>
    </row>
    <row r="123" spans="1:14" ht="29.25" customHeight="1">
      <c r="A123" s="45">
        <f>-E81</f>
        <v>0</v>
      </c>
      <c r="B123" s="46">
        <f>A123+B122</f>
        <v>0</v>
      </c>
      <c r="C123" s="46">
        <f t="shared" ref="C123:M123" si="4">B123+C122</f>
        <v>0</v>
      </c>
      <c r="D123" s="46">
        <f t="shared" si="4"/>
        <v>0</v>
      </c>
      <c r="E123" s="46">
        <f t="shared" si="4"/>
        <v>0</v>
      </c>
      <c r="F123" s="46"/>
      <c r="G123" s="46">
        <f t="shared" si="4"/>
        <v>0</v>
      </c>
      <c r="H123" s="46">
        <f t="shared" si="4"/>
        <v>0</v>
      </c>
      <c r="I123" s="46">
        <f t="shared" si="4"/>
        <v>0</v>
      </c>
      <c r="J123" s="46">
        <f t="shared" si="4"/>
        <v>0</v>
      </c>
      <c r="K123" s="46">
        <f t="shared" si="4"/>
        <v>0</v>
      </c>
      <c r="L123" s="46">
        <f t="shared" si="4"/>
        <v>0</v>
      </c>
      <c r="M123" s="46">
        <f t="shared" si="4"/>
        <v>0</v>
      </c>
      <c r="N123" s="47"/>
    </row>
    <row r="125" spans="1:14" ht="16.5">
      <c r="A125" s="48" t="s">
        <v>56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9"/>
      <c r="N125" s="49"/>
    </row>
    <row r="126" spans="1:14" ht="16.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9"/>
      <c r="N126" s="49"/>
    </row>
    <row r="127" spans="1:14" ht="31.5" customHeight="1">
      <c r="A127" s="50" t="s">
        <v>57</v>
      </c>
      <c r="B127" s="106" t="s">
        <v>88</v>
      </c>
      <c r="C127" s="107"/>
      <c r="D127" s="108" t="s">
        <v>89</v>
      </c>
      <c r="E127" s="108"/>
      <c r="F127" s="51"/>
      <c r="G127" s="109" t="s">
        <v>58</v>
      </c>
      <c r="H127" s="109"/>
      <c r="I127" s="109"/>
      <c r="J127" s="109"/>
      <c r="K127" s="109"/>
      <c r="L127" s="52" t="s">
        <v>59</v>
      </c>
      <c r="M127" s="110" t="s">
        <v>60</v>
      </c>
      <c r="N127" s="110"/>
    </row>
    <row r="128" spans="1:14" ht="34.5" customHeight="1">
      <c r="A128" s="6" t="s">
        <v>87</v>
      </c>
      <c r="B128" s="86">
        <f>D128/12</f>
        <v>0</v>
      </c>
      <c r="C128" s="87"/>
      <c r="D128" s="86">
        <f>N110</f>
        <v>0</v>
      </c>
      <c r="E128" s="87"/>
      <c r="F128" s="51"/>
      <c r="G128" s="111" t="s">
        <v>61</v>
      </c>
      <c r="H128" s="111"/>
      <c r="I128" s="111"/>
      <c r="J128" s="111"/>
      <c r="K128" s="111"/>
      <c r="L128" s="53" t="s">
        <v>62</v>
      </c>
      <c r="M128" s="110">
        <f>E81</f>
        <v>0</v>
      </c>
      <c r="N128" s="110"/>
    </row>
    <row r="129" spans="1:14" ht="33">
      <c r="A129" s="6" t="s">
        <v>63</v>
      </c>
      <c r="B129" s="86">
        <f t="shared" ref="B129:B132" si="5">D129/12</f>
        <v>0</v>
      </c>
      <c r="C129" s="87"/>
      <c r="D129" s="86">
        <f>D130+D131</f>
        <v>0</v>
      </c>
      <c r="E129" s="87"/>
      <c r="F129" s="51"/>
      <c r="G129" s="88" t="s">
        <v>64</v>
      </c>
      <c r="H129" s="88"/>
      <c r="I129" s="88"/>
      <c r="J129" s="88"/>
      <c r="K129" s="88"/>
      <c r="L129" s="53" t="s">
        <v>62</v>
      </c>
      <c r="M129" s="103">
        <f>B128</f>
        <v>0</v>
      </c>
      <c r="N129" s="103"/>
    </row>
    <row r="130" spans="1:14" ht="33">
      <c r="A130" s="6" t="s">
        <v>65</v>
      </c>
      <c r="B130" s="86">
        <f t="shared" si="5"/>
        <v>0</v>
      </c>
      <c r="C130" s="87"/>
      <c r="D130" s="86">
        <f>N111</f>
        <v>0</v>
      </c>
      <c r="E130" s="87"/>
      <c r="F130" s="51"/>
      <c r="G130" s="88" t="s">
        <v>66</v>
      </c>
      <c r="H130" s="88"/>
      <c r="I130" s="88"/>
      <c r="J130" s="88"/>
      <c r="K130" s="88"/>
      <c r="L130" s="53" t="s">
        <v>62</v>
      </c>
      <c r="M130" s="103">
        <f>B129</f>
        <v>0</v>
      </c>
      <c r="N130" s="103"/>
    </row>
    <row r="131" spans="1:14" ht="26.25" customHeight="1">
      <c r="A131" s="6" t="s">
        <v>67</v>
      </c>
      <c r="B131" s="86">
        <f t="shared" si="5"/>
        <v>0</v>
      </c>
      <c r="C131" s="87"/>
      <c r="D131" s="86">
        <f>N119</f>
        <v>0</v>
      </c>
      <c r="E131" s="87"/>
      <c r="F131" s="51"/>
      <c r="G131" s="88" t="s">
        <v>68</v>
      </c>
      <c r="H131" s="88"/>
      <c r="I131" s="88"/>
      <c r="J131" s="88"/>
      <c r="K131" s="88"/>
      <c r="L131" s="53" t="s">
        <v>62</v>
      </c>
      <c r="M131" s="103">
        <f>B132</f>
        <v>0</v>
      </c>
      <c r="N131" s="103"/>
    </row>
    <row r="132" spans="1:14" ht="26.25" customHeight="1">
      <c r="A132" s="6" t="s">
        <v>69</v>
      </c>
      <c r="B132" s="86">
        <f t="shared" si="5"/>
        <v>0</v>
      </c>
      <c r="C132" s="87"/>
      <c r="D132" s="86">
        <f>D128-D129</f>
        <v>0</v>
      </c>
      <c r="E132" s="87"/>
      <c r="F132" s="51"/>
      <c r="G132" s="88" t="s">
        <v>70</v>
      </c>
      <c r="H132" s="88"/>
      <c r="I132" s="88"/>
      <c r="J132" s="88"/>
      <c r="K132" s="88"/>
      <c r="L132" s="53" t="s">
        <v>71</v>
      </c>
      <c r="M132" s="89" t="e">
        <f>M133/M128</f>
        <v>#DIV/0!</v>
      </c>
      <c r="N132" s="90"/>
    </row>
    <row r="133" spans="1:14" ht="16.5">
      <c r="A133" s="54"/>
      <c r="B133" s="55"/>
      <c r="C133" s="55"/>
      <c r="D133" s="51"/>
      <c r="E133" s="51"/>
      <c r="F133" s="51"/>
      <c r="G133" s="56" t="s">
        <v>72</v>
      </c>
      <c r="H133" s="57"/>
      <c r="I133" s="58"/>
      <c r="J133" s="58"/>
      <c r="K133" s="59"/>
      <c r="L133" s="53" t="s">
        <v>73</v>
      </c>
      <c r="M133" s="91" t="e">
        <f>M131/M129</f>
        <v>#DIV/0!</v>
      </c>
      <c r="N133" s="91"/>
    </row>
    <row r="134" spans="1:14" ht="16.5">
      <c r="A134" s="54"/>
      <c r="B134" s="55"/>
      <c r="C134" s="55"/>
      <c r="D134" s="51"/>
      <c r="E134" s="51"/>
      <c r="F134" s="51"/>
      <c r="G134" s="60"/>
      <c r="H134" s="61"/>
      <c r="I134" s="61"/>
      <c r="J134" s="61"/>
      <c r="K134" s="61"/>
      <c r="L134" s="32"/>
      <c r="M134" s="62"/>
      <c r="N134" s="62"/>
    </row>
    <row r="135" spans="1:14" ht="16.5">
      <c r="A135" s="1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31"/>
      <c r="N135" s="31"/>
    </row>
    <row r="136" spans="1:14" ht="16.5">
      <c r="A136" s="6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31"/>
      <c r="N136" s="31"/>
    </row>
    <row r="137" spans="1:14" ht="16.5">
      <c r="A137" s="1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31"/>
      <c r="N137" s="31"/>
    </row>
    <row r="138" spans="1:14" ht="16.5">
      <c r="A138" s="1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31"/>
      <c r="N138" s="31"/>
    </row>
    <row r="139" spans="1:14" ht="40.5" customHeight="1">
      <c r="A139" s="92" t="s">
        <v>108</v>
      </c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31"/>
      <c r="N139" s="31"/>
    </row>
    <row r="140" spans="1:14" ht="16.5">
      <c r="A140" s="64" t="s">
        <v>104</v>
      </c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31"/>
      <c r="N140" s="31"/>
    </row>
    <row r="141" spans="1:14" ht="16.5">
      <c r="A141" s="64" t="s">
        <v>105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31"/>
      <c r="N141" s="31"/>
    </row>
    <row r="142" spans="1:14" ht="16.5">
      <c r="A142" s="64" t="s">
        <v>106</v>
      </c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31"/>
      <c r="N142" s="31"/>
    </row>
    <row r="143" spans="1:14" ht="16.5">
      <c r="A143" s="64" t="s">
        <v>107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31"/>
      <c r="N143" s="31"/>
    </row>
    <row r="144" spans="1:14" ht="17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7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7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7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</sheetData>
  <mergeCells count="2747">
    <mergeCell ref="A2:L2"/>
    <mergeCell ref="A4:L4"/>
    <mergeCell ref="A5:L5"/>
    <mergeCell ref="A6:L6"/>
    <mergeCell ref="A7:L7"/>
    <mergeCell ref="A8:L8"/>
    <mergeCell ref="A9:N9"/>
    <mergeCell ref="A10:N10"/>
    <mergeCell ref="A12:L12"/>
    <mergeCell ref="D11:M11"/>
    <mergeCell ref="M27:N27"/>
    <mergeCell ref="A28:L28"/>
    <mergeCell ref="M28:N28"/>
    <mergeCell ref="A29:L29"/>
    <mergeCell ref="M29:N29"/>
    <mergeCell ref="M30:X30"/>
    <mergeCell ref="O38:AB38"/>
    <mergeCell ref="Y30:AJ30"/>
    <mergeCell ref="A13:L13"/>
    <mergeCell ref="A14:N14"/>
    <mergeCell ref="A15:N15"/>
    <mergeCell ref="A16:L16"/>
    <mergeCell ref="A17:L17"/>
    <mergeCell ref="A18:N18"/>
    <mergeCell ref="A21:N21"/>
    <mergeCell ref="A24:N24"/>
    <mergeCell ref="A20:N20"/>
    <mergeCell ref="A19:N19"/>
    <mergeCell ref="A22:N22"/>
    <mergeCell ref="A23:N23"/>
    <mergeCell ref="A55:B55"/>
    <mergeCell ref="E55:G55"/>
    <mergeCell ref="H55:L55"/>
    <mergeCell ref="A51:L51"/>
    <mergeCell ref="A52:L52"/>
    <mergeCell ref="A53:L53"/>
    <mergeCell ref="A54:B54"/>
    <mergeCell ref="E54:G54"/>
    <mergeCell ref="H54:L54"/>
    <mergeCell ref="A47:N47"/>
    <mergeCell ref="A49:N49"/>
    <mergeCell ref="A50:L50"/>
    <mergeCell ref="M50:N50"/>
    <mergeCell ref="A45:N45"/>
    <mergeCell ref="A46:N46"/>
    <mergeCell ref="A48:N48"/>
    <mergeCell ref="A25:L25"/>
    <mergeCell ref="A30:L30"/>
    <mergeCell ref="D32:E32"/>
    <mergeCell ref="D33:E33"/>
    <mergeCell ref="D34:E34"/>
    <mergeCell ref="A35:L35"/>
    <mergeCell ref="A42:N42"/>
    <mergeCell ref="A44:N44"/>
    <mergeCell ref="A41:N41"/>
    <mergeCell ref="A38:N38"/>
    <mergeCell ref="A40:N40"/>
    <mergeCell ref="A39:N39"/>
    <mergeCell ref="A43:N43"/>
    <mergeCell ref="A26:L26"/>
    <mergeCell ref="M26:N26"/>
    <mergeCell ref="A27:L27"/>
    <mergeCell ref="E73:G73"/>
    <mergeCell ref="H73:L73"/>
    <mergeCell ref="E61:G61"/>
    <mergeCell ref="H61:L61"/>
    <mergeCell ref="E62:G62"/>
    <mergeCell ref="H62:L62"/>
    <mergeCell ref="E57:G57"/>
    <mergeCell ref="H57:L57"/>
    <mergeCell ref="A58:B58"/>
    <mergeCell ref="E58:G58"/>
    <mergeCell ref="H58:L58"/>
    <mergeCell ref="E59:G59"/>
    <mergeCell ref="H59:L59"/>
    <mergeCell ref="E66:G66"/>
    <mergeCell ref="H66:L66"/>
    <mergeCell ref="H60:L60"/>
    <mergeCell ref="E60:G60"/>
    <mergeCell ref="A70:B70"/>
    <mergeCell ref="E70:G70"/>
    <mergeCell ref="H70:L70"/>
    <mergeCell ref="E71:G71"/>
    <mergeCell ref="H71:L71"/>
    <mergeCell ref="E72:G72"/>
    <mergeCell ref="H72:L72"/>
    <mergeCell ref="E67:G67"/>
    <mergeCell ref="H67:L67"/>
    <mergeCell ref="E68:G68"/>
    <mergeCell ref="H68:L68"/>
    <mergeCell ref="E63:G63"/>
    <mergeCell ref="H63:L63"/>
    <mergeCell ref="E64:G64"/>
    <mergeCell ref="H64:L64"/>
    <mergeCell ref="E65:G65"/>
    <mergeCell ref="H65:L65"/>
    <mergeCell ref="E79:G79"/>
    <mergeCell ref="H79:L79"/>
    <mergeCell ref="E80:G80"/>
    <mergeCell ref="H80:L80"/>
    <mergeCell ref="A81:B81"/>
    <mergeCell ref="E81:G81"/>
    <mergeCell ref="H81:L81"/>
    <mergeCell ref="E76:G76"/>
    <mergeCell ref="H76:L76"/>
    <mergeCell ref="E77:G77"/>
    <mergeCell ref="H77:L77"/>
    <mergeCell ref="E78:G78"/>
    <mergeCell ref="H78:L78"/>
    <mergeCell ref="E74:G74"/>
    <mergeCell ref="H74:L74"/>
    <mergeCell ref="E75:G75"/>
    <mergeCell ref="H75:L75"/>
    <mergeCell ref="A90:C90"/>
    <mergeCell ref="G90:H90"/>
    <mergeCell ref="I90:J90"/>
    <mergeCell ref="K90:L90"/>
    <mergeCell ref="A91:C91"/>
    <mergeCell ref="G91:H91"/>
    <mergeCell ref="I91:J91"/>
    <mergeCell ref="K91:L91"/>
    <mergeCell ref="A92:C92"/>
    <mergeCell ref="G92:H92"/>
    <mergeCell ref="I92:J92"/>
    <mergeCell ref="K92:L92"/>
    <mergeCell ref="A82:L82"/>
    <mergeCell ref="A83:L83"/>
    <mergeCell ref="A84:L84"/>
    <mergeCell ref="A88:C88"/>
    <mergeCell ref="G88:H88"/>
    <mergeCell ref="I88:J88"/>
    <mergeCell ref="K88:L88"/>
    <mergeCell ref="A89:C89"/>
    <mergeCell ref="G89:H89"/>
    <mergeCell ref="I89:J89"/>
    <mergeCell ref="K89:L89"/>
    <mergeCell ref="A98:L98"/>
    <mergeCell ref="A99:C99"/>
    <mergeCell ref="F99:H99"/>
    <mergeCell ref="I99:J99"/>
    <mergeCell ref="A100:C100"/>
    <mergeCell ref="D100:E100"/>
    <mergeCell ref="F100:H100"/>
    <mergeCell ref="I100:J100"/>
    <mergeCell ref="D99:E99"/>
    <mergeCell ref="K99:L99"/>
    <mergeCell ref="K100:L100"/>
    <mergeCell ref="K101:L101"/>
    <mergeCell ref="K102:L102"/>
    <mergeCell ref="K103:L103"/>
    <mergeCell ref="A93:C93"/>
    <mergeCell ref="G93:H93"/>
    <mergeCell ref="I93:J93"/>
    <mergeCell ref="K93:L93"/>
    <mergeCell ref="A94:C94"/>
    <mergeCell ref="G94:H94"/>
    <mergeCell ref="I94:J94"/>
    <mergeCell ref="K94:L94"/>
    <mergeCell ref="A95:C95"/>
    <mergeCell ref="G95:H95"/>
    <mergeCell ref="I95:J95"/>
    <mergeCell ref="K95:L95"/>
    <mergeCell ref="M131:N131"/>
    <mergeCell ref="A105:L105"/>
    <mergeCell ref="A106:L106"/>
    <mergeCell ref="B127:C127"/>
    <mergeCell ref="D127:E127"/>
    <mergeCell ref="G127:K127"/>
    <mergeCell ref="M127:N127"/>
    <mergeCell ref="B128:C128"/>
    <mergeCell ref="D128:E128"/>
    <mergeCell ref="G128:K128"/>
    <mergeCell ref="M128:N128"/>
    <mergeCell ref="A101:C101"/>
    <mergeCell ref="D101:E101"/>
    <mergeCell ref="F101:H101"/>
    <mergeCell ref="I101:J101"/>
    <mergeCell ref="A102:C102"/>
    <mergeCell ref="D102:E102"/>
    <mergeCell ref="F102:H102"/>
    <mergeCell ref="I102:J102"/>
    <mergeCell ref="A103:C103"/>
    <mergeCell ref="D103:E103"/>
    <mergeCell ref="F103:H103"/>
    <mergeCell ref="I103:J103"/>
    <mergeCell ref="AC38:AP38"/>
    <mergeCell ref="AQ38:BD38"/>
    <mergeCell ref="BE38:BR38"/>
    <mergeCell ref="BS38:CF38"/>
    <mergeCell ref="CG38:CT38"/>
    <mergeCell ref="CU38:DH38"/>
    <mergeCell ref="DI38:DV38"/>
    <mergeCell ref="DW38:EJ38"/>
    <mergeCell ref="B132:C132"/>
    <mergeCell ref="D132:E132"/>
    <mergeCell ref="G132:K132"/>
    <mergeCell ref="M132:N132"/>
    <mergeCell ref="M133:N133"/>
    <mergeCell ref="A139:L139"/>
    <mergeCell ref="D86:D87"/>
    <mergeCell ref="E86:E87"/>
    <mergeCell ref="F86:F87"/>
    <mergeCell ref="G86:H87"/>
    <mergeCell ref="I86:J87"/>
    <mergeCell ref="K86:L87"/>
    <mergeCell ref="A86:C87"/>
    <mergeCell ref="B129:C129"/>
    <mergeCell ref="D129:E129"/>
    <mergeCell ref="G129:K129"/>
    <mergeCell ref="M129:N129"/>
    <mergeCell ref="B130:C130"/>
    <mergeCell ref="D130:E130"/>
    <mergeCell ref="G130:K130"/>
    <mergeCell ref="M130:N130"/>
    <mergeCell ref="B131:C131"/>
    <mergeCell ref="D131:E131"/>
    <mergeCell ref="G131:K131"/>
    <mergeCell ref="JG38:JT38"/>
    <mergeCell ref="JU38:KH38"/>
    <mergeCell ref="KI38:KV38"/>
    <mergeCell ref="KW38:LJ38"/>
    <mergeCell ref="LK38:LX38"/>
    <mergeCell ref="LY38:ML38"/>
    <mergeCell ref="MM38:MZ38"/>
    <mergeCell ref="NA38:NN38"/>
    <mergeCell ref="NO38:OB38"/>
    <mergeCell ref="EK38:EX38"/>
    <mergeCell ref="EY38:FL38"/>
    <mergeCell ref="FM38:FZ38"/>
    <mergeCell ref="GA38:GN38"/>
    <mergeCell ref="GO38:HB38"/>
    <mergeCell ref="HC38:HP38"/>
    <mergeCell ref="HQ38:ID38"/>
    <mergeCell ref="IE38:IR38"/>
    <mergeCell ref="IS38:JF38"/>
    <mergeCell ref="SY38:TL38"/>
    <mergeCell ref="TM38:TZ38"/>
    <mergeCell ref="UA38:UN38"/>
    <mergeCell ref="UO38:VB38"/>
    <mergeCell ref="VC38:VP38"/>
    <mergeCell ref="VQ38:WD38"/>
    <mergeCell ref="WE38:WR38"/>
    <mergeCell ref="WS38:XF38"/>
    <mergeCell ref="XG38:XT38"/>
    <mergeCell ref="OC38:OP38"/>
    <mergeCell ref="OQ38:PD38"/>
    <mergeCell ref="PE38:PR38"/>
    <mergeCell ref="PS38:QF38"/>
    <mergeCell ref="QG38:QT38"/>
    <mergeCell ref="QU38:RH38"/>
    <mergeCell ref="RI38:RV38"/>
    <mergeCell ref="RW38:SJ38"/>
    <mergeCell ref="SK38:SX38"/>
    <mergeCell ref="ACQ38:ADD38"/>
    <mergeCell ref="ADE38:ADR38"/>
    <mergeCell ref="ADS38:AEF38"/>
    <mergeCell ref="AEG38:AET38"/>
    <mergeCell ref="AEU38:AFH38"/>
    <mergeCell ref="AFI38:AFV38"/>
    <mergeCell ref="AFW38:AGJ38"/>
    <mergeCell ref="AGK38:AGX38"/>
    <mergeCell ref="AGY38:AHL38"/>
    <mergeCell ref="XU38:YH38"/>
    <mergeCell ref="YI38:YV38"/>
    <mergeCell ref="YW38:ZJ38"/>
    <mergeCell ref="ZK38:ZX38"/>
    <mergeCell ref="ZY38:AAL38"/>
    <mergeCell ref="AAM38:AAZ38"/>
    <mergeCell ref="ABA38:ABN38"/>
    <mergeCell ref="ABO38:ACB38"/>
    <mergeCell ref="ACC38:ACP38"/>
    <mergeCell ref="AMI38:AMV38"/>
    <mergeCell ref="AMW38:ANJ38"/>
    <mergeCell ref="ANK38:ANX38"/>
    <mergeCell ref="ANY38:AOL38"/>
    <mergeCell ref="AOM38:AOZ38"/>
    <mergeCell ref="APA38:APN38"/>
    <mergeCell ref="APO38:AQB38"/>
    <mergeCell ref="AQC38:AQP38"/>
    <mergeCell ref="AQQ38:ARD38"/>
    <mergeCell ref="AHM38:AHZ38"/>
    <mergeCell ref="AIA38:AIN38"/>
    <mergeCell ref="AIO38:AJB38"/>
    <mergeCell ref="AJC38:AJP38"/>
    <mergeCell ref="AJQ38:AKD38"/>
    <mergeCell ref="AKE38:AKR38"/>
    <mergeCell ref="AKS38:ALF38"/>
    <mergeCell ref="ALG38:ALT38"/>
    <mergeCell ref="ALU38:AMH38"/>
    <mergeCell ref="AWA38:AWN38"/>
    <mergeCell ref="AWO38:AXB38"/>
    <mergeCell ref="AXC38:AXP38"/>
    <mergeCell ref="AXQ38:AYD38"/>
    <mergeCell ref="AYE38:AYR38"/>
    <mergeCell ref="AYS38:AZF38"/>
    <mergeCell ref="AZG38:AZT38"/>
    <mergeCell ref="AZU38:BAH38"/>
    <mergeCell ref="BAI38:BAV38"/>
    <mergeCell ref="ARE38:ARR38"/>
    <mergeCell ref="ARS38:ASF38"/>
    <mergeCell ref="ASG38:AST38"/>
    <mergeCell ref="ASU38:ATH38"/>
    <mergeCell ref="ATI38:ATV38"/>
    <mergeCell ref="ATW38:AUJ38"/>
    <mergeCell ref="AUK38:AUX38"/>
    <mergeCell ref="AUY38:AVL38"/>
    <mergeCell ref="AVM38:AVZ38"/>
    <mergeCell ref="BFS38:BGF38"/>
    <mergeCell ref="BGG38:BGT38"/>
    <mergeCell ref="BGU38:BHH38"/>
    <mergeCell ref="BHI38:BHV38"/>
    <mergeCell ref="BHW38:BIJ38"/>
    <mergeCell ref="BIK38:BIX38"/>
    <mergeCell ref="BIY38:BJL38"/>
    <mergeCell ref="BJM38:BJZ38"/>
    <mergeCell ref="BKA38:BKN38"/>
    <mergeCell ref="BAW38:BBJ38"/>
    <mergeCell ref="BBK38:BBX38"/>
    <mergeCell ref="BBY38:BCL38"/>
    <mergeCell ref="BCM38:BCZ38"/>
    <mergeCell ref="BDA38:BDN38"/>
    <mergeCell ref="BDO38:BEB38"/>
    <mergeCell ref="BEC38:BEP38"/>
    <mergeCell ref="BEQ38:BFD38"/>
    <mergeCell ref="BFE38:BFR38"/>
    <mergeCell ref="BPK38:BPX38"/>
    <mergeCell ref="BPY38:BQL38"/>
    <mergeCell ref="BQM38:BQZ38"/>
    <mergeCell ref="BRA38:BRN38"/>
    <mergeCell ref="BRO38:BSB38"/>
    <mergeCell ref="BSC38:BSP38"/>
    <mergeCell ref="BSQ38:BTD38"/>
    <mergeCell ref="BTE38:BTR38"/>
    <mergeCell ref="BTS38:BUF38"/>
    <mergeCell ref="BKO38:BLB38"/>
    <mergeCell ref="BLC38:BLP38"/>
    <mergeCell ref="BLQ38:BMD38"/>
    <mergeCell ref="BME38:BMR38"/>
    <mergeCell ref="BMS38:BNF38"/>
    <mergeCell ref="BNG38:BNT38"/>
    <mergeCell ref="BNU38:BOH38"/>
    <mergeCell ref="BOI38:BOV38"/>
    <mergeCell ref="BOW38:BPJ38"/>
    <mergeCell ref="BZC38:BZP38"/>
    <mergeCell ref="BZQ38:CAD38"/>
    <mergeCell ref="CAE38:CAR38"/>
    <mergeCell ref="CAS38:CBF38"/>
    <mergeCell ref="CBG38:CBT38"/>
    <mergeCell ref="CBU38:CCH38"/>
    <mergeCell ref="CCI38:CCV38"/>
    <mergeCell ref="CCW38:CDJ38"/>
    <mergeCell ref="CDK38:CDX38"/>
    <mergeCell ref="BUG38:BUT38"/>
    <mergeCell ref="BUU38:BVH38"/>
    <mergeCell ref="BVI38:BVV38"/>
    <mergeCell ref="BVW38:BWJ38"/>
    <mergeCell ref="BWK38:BWX38"/>
    <mergeCell ref="BWY38:BXL38"/>
    <mergeCell ref="BXM38:BXZ38"/>
    <mergeCell ref="BYA38:BYN38"/>
    <mergeCell ref="BYO38:BZB38"/>
    <mergeCell ref="CIU38:CJH38"/>
    <mergeCell ref="CJI38:CJV38"/>
    <mergeCell ref="CJW38:CKJ38"/>
    <mergeCell ref="CKK38:CKX38"/>
    <mergeCell ref="CKY38:CLL38"/>
    <mergeCell ref="CLM38:CLZ38"/>
    <mergeCell ref="CMA38:CMN38"/>
    <mergeCell ref="CMO38:CNB38"/>
    <mergeCell ref="CNC38:CNP38"/>
    <mergeCell ref="CDY38:CEL38"/>
    <mergeCell ref="CEM38:CEZ38"/>
    <mergeCell ref="CFA38:CFN38"/>
    <mergeCell ref="CFO38:CGB38"/>
    <mergeCell ref="CGC38:CGP38"/>
    <mergeCell ref="CGQ38:CHD38"/>
    <mergeCell ref="CHE38:CHR38"/>
    <mergeCell ref="CHS38:CIF38"/>
    <mergeCell ref="CIG38:CIT38"/>
    <mergeCell ref="CSM38:CSZ38"/>
    <mergeCell ref="CTA38:CTN38"/>
    <mergeCell ref="CTO38:CUB38"/>
    <mergeCell ref="CUC38:CUP38"/>
    <mergeCell ref="CUQ38:CVD38"/>
    <mergeCell ref="CVE38:CVR38"/>
    <mergeCell ref="CVS38:CWF38"/>
    <mergeCell ref="CWG38:CWT38"/>
    <mergeCell ref="CWU38:CXH38"/>
    <mergeCell ref="CNQ38:COD38"/>
    <mergeCell ref="COE38:COR38"/>
    <mergeCell ref="COS38:CPF38"/>
    <mergeCell ref="CPG38:CPT38"/>
    <mergeCell ref="CPU38:CQH38"/>
    <mergeCell ref="CQI38:CQV38"/>
    <mergeCell ref="CQW38:CRJ38"/>
    <mergeCell ref="CRK38:CRX38"/>
    <mergeCell ref="CRY38:CSL38"/>
    <mergeCell ref="DCE38:DCR38"/>
    <mergeCell ref="DCS38:DDF38"/>
    <mergeCell ref="DDG38:DDT38"/>
    <mergeCell ref="DDU38:DEH38"/>
    <mergeCell ref="DEI38:DEV38"/>
    <mergeCell ref="DEW38:DFJ38"/>
    <mergeCell ref="DFK38:DFX38"/>
    <mergeCell ref="DFY38:DGL38"/>
    <mergeCell ref="DGM38:DGZ38"/>
    <mergeCell ref="CXI38:CXV38"/>
    <mergeCell ref="CXW38:CYJ38"/>
    <mergeCell ref="CYK38:CYX38"/>
    <mergeCell ref="CYY38:CZL38"/>
    <mergeCell ref="CZM38:CZZ38"/>
    <mergeCell ref="DAA38:DAN38"/>
    <mergeCell ref="DAO38:DBB38"/>
    <mergeCell ref="DBC38:DBP38"/>
    <mergeCell ref="DBQ38:DCD38"/>
    <mergeCell ref="DLW38:DMJ38"/>
    <mergeCell ref="DMK38:DMX38"/>
    <mergeCell ref="DMY38:DNL38"/>
    <mergeCell ref="DNM38:DNZ38"/>
    <mergeCell ref="DOA38:DON38"/>
    <mergeCell ref="DOO38:DPB38"/>
    <mergeCell ref="DPC38:DPP38"/>
    <mergeCell ref="DPQ38:DQD38"/>
    <mergeCell ref="DQE38:DQR38"/>
    <mergeCell ref="DHA38:DHN38"/>
    <mergeCell ref="DHO38:DIB38"/>
    <mergeCell ref="DIC38:DIP38"/>
    <mergeCell ref="DIQ38:DJD38"/>
    <mergeCell ref="DJE38:DJR38"/>
    <mergeCell ref="DJS38:DKF38"/>
    <mergeCell ref="DKG38:DKT38"/>
    <mergeCell ref="DKU38:DLH38"/>
    <mergeCell ref="DLI38:DLV38"/>
    <mergeCell ref="DVO38:DWB38"/>
    <mergeCell ref="DWC38:DWP38"/>
    <mergeCell ref="DWQ38:DXD38"/>
    <mergeCell ref="DXE38:DXR38"/>
    <mergeCell ref="DXS38:DYF38"/>
    <mergeCell ref="DYG38:DYT38"/>
    <mergeCell ref="DYU38:DZH38"/>
    <mergeCell ref="DZI38:DZV38"/>
    <mergeCell ref="DZW38:EAJ38"/>
    <mergeCell ref="DQS38:DRF38"/>
    <mergeCell ref="DRG38:DRT38"/>
    <mergeCell ref="DRU38:DSH38"/>
    <mergeCell ref="DSI38:DSV38"/>
    <mergeCell ref="DSW38:DTJ38"/>
    <mergeCell ref="DTK38:DTX38"/>
    <mergeCell ref="DTY38:DUL38"/>
    <mergeCell ref="DUM38:DUZ38"/>
    <mergeCell ref="DVA38:DVN38"/>
    <mergeCell ref="EFG38:EFT38"/>
    <mergeCell ref="EFU38:EGH38"/>
    <mergeCell ref="EGI38:EGV38"/>
    <mergeCell ref="EGW38:EHJ38"/>
    <mergeCell ref="EHK38:EHX38"/>
    <mergeCell ref="EHY38:EIL38"/>
    <mergeCell ref="EIM38:EIZ38"/>
    <mergeCell ref="EJA38:EJN38"/>
    <mergeCell ref="EJO38:EKB38"/>
    <mergeCell ref="EAK38:EAX38"/>
    <mergeCell ref="EAY38:EBL38"/>
    <mergeCell ref="EBM38:EBZ38"/>
    <mergeCell ref="ECA38:ECN38"/>
    <mergeCell ref="ECO38:EDB38"/>
    <mergeCell ref="EDC38:EDP38"/>
    <mergeCell ref="EDQ38:EED38"/>
    <mergeCell ref="EEE38:EER38"/>
    <mergeCell ref="EES38:EFF38"/>
    <mergeCell ref="EOY38:EPL38"/>
    <mergeCell ref="EPM38:EPZ38"/>
    <mergeCell ref="EQA38:EQN38"/>
    <mergeCell ref="EQO38:ERB38"/>
    <mergeCell ref="ERC38:ERP38"/>
    <mergeCell ref="ERQ38:ESD38"/>
    <mergeCell ref="ESE38:ESR38"/>
    <mergeCell ref="ESS38:ETF38"/>
    <mergeCell ref="ETG38:ETT38"/>
    <mergeCell ref="EKC38:EKP38"/>
    <mergeCell ref="EKQ38:ELD38"/>
    <mergeCell ref="ELE38:ELR38"/>
    <mergeCell ref="ELS38:EMF38"/>
    <mergeCell ref="EMG38:EMT38"/>
    <mergeCell ref="EMU38:ENH38"/>
    <mergeCell ref="ENI38:ENV38"/>
    <mergeCell ref="ENW38:EOJ38"/>
    <mergeCell ref="EOK38:EOX38"/>
    <mergeCell ref="EYQ38:EZD38"/>
    <mergeCell ref="EZE38:EZR38"/>
    <mergeCell ref="EZS38:FAF38"/>
    <mergeCell ref="FAG38:FAT38"/>
    <mergeCell ref="FAU38:FBH38"/>
    <mergeCell ref="FBI38:FBV38"/>
    <mergeCell ref="FBW38:FCJ38"/>
    <mergeCell ref="FCK38:FCX38"/>
    <mergeCell ref="FCY38:FDL38"/>
    <mergeCell ref="ETU38:EUH38"/>
    <mergeCell ref="EUI38:EUV38"/>
    <mergeCell ref="EUW38:EVJ38"/>
    <mergeCell ref="EVK38:EVX38"/>
    <mergeCell ref="EVY38:EWL38"/>
    <mergeCell ref="EWM38:EWZ38"/>
    <mergeCell ref="EXA38:EXN38"/>
    <mergeCell ref="EXO38:EYB38"/>
    <mergeCell ref="EYC38:EYP38"/>
    <mergeCell ref="FII38:FIV38"/>
    <mergeCell ref="FIW38:FJJ38"/>
    <mergeCell ref="FJK38:FJX38"/>
    <mergeCell ref="FJY38:FKL38"/>
    <mergeCell ref="FKM38:FKZ38"/>
    <mergeCell ref="FLA38:FLN38"/>
    <mergeCell ref="FLO38:FMB38"/>
    <mergeCell ref="FMC38:FMP38"/>
    <mergeCell ref="FMQ38:FND38"/>
    <mergeCell ref="FDM38:FDZ38"/>
    <mergeCell ref="FEA38:FEN38"/>
    <mergeCell ref="FEO38:FFB38"/>
    <mergeCell ref="FFC38:FFP38"/>
    <mergeCell ref="FFQ38:FGD38"/>
    <mergeCell ref="FGE38:FGR38"/>
    <mergeCell ref="FGS38:FHF38"/>
    <mergeCell ref="FHG38:FHT38"/>
    <mergeCell ref="FHU38:FIH38"/>
    <mergeCell ref="FSA38:FSN38"/>
    <mergeCell ref="FSO38:FTB38"/>
    <mergeCell ref="FTC38:FTP38"/>
    <mergeCell ref="FTQ38:FUD38"/>
    <mergeCell ref="FUE38:FUR38"/>
    <mergeCell ref="FUS38:FVF38"/>
    <mergeCell ref="FVG38:FVT38"/>
    <mergeCell ref="FVU38:FWH38"/>
    <mergeCell ref="FWI38:FWV38"/>
    <mergeCell ref="FNE38:FNR38"/>
    <mergeCell ref="FNS38:FOF38"/>
    <mergeCell ref="FOG38:FOT38"/>
    <mergeCell ref="FOU38:FPH38"/>
    <mergeCell ref="FPI38:FPV38"/>
    <mergeCell ref="FPW38:FQJ38"/>
    <mergeCell ref="FQK38:FQX38"/>
    <mergeCell ref="FQY38:FRL38"/>
    <mergeCell ref="FRM38:FRZ38"/>
    <mergeCell ref="GBS38:GCF38"/>
    <mergeCell ref="GCG38:GCT38"/>
    <mergeCell ref="GCU38:GDH38"/>
    <mergeCell ref="GDI38:GDV38"/>
    <mergeCell ref="GDW38:GEJ38"/>
    <mergeCell ref="GEK38:GEX38"/>
    <mergeCell ref="GEY38:GFL38"/>
    <mergeCell ref="GFM38:GFZ38"/>
    <mergeCell ref="GGA38:GGN38"/>
    <mergeCell ref="FWW38:FXJ38"/>
    <mergeCell ref="FXK38:FXX38"/>
    <mergeCell ref="FXY38:FYL38"/>
    <mergeCell ref="FYM38:FYZ38"/>
    <mergeCell ref="FZA38:FZN38"/>
    <mergeCell ref="FZO38:GAB38"/>
    <mergeCell ref="GAC38:GAP38"/>
    <mergeCell ref="GAQ38:GBD38"/>
    <mergeCell ref="GBE38:GBR38"/>
    <mergeCell ref="GLK38:GLX38"/>
    <mergeCell ref="GLY38:GML38"/>
    <mergeCell ref="GMM38:GMZ38"/>
    <mergeCell ref="GNA38:GNN38"/>
    <mergeCell ref="GNO38:GOB38"/>
    <mergeCell ref="GOC38:GOP38"/>
    <mergeCell ref="GOQ38:GPD38"/>
    <mergeCell ref="GPE38:GPR38"/>
    <mergeCell ref="GPS38:GQF38"/>
    <mergeCell ref="GGO38:GHB38"/>
    <mergeCell ref="GHC38:GHP38"/>
    <mergeCell ref="GHQ38:GID38"/>
    <mergeCell ref="GIE38:GIR38"/>
    <mergeCell ref="GIS38:GJF38"/>
    <mergeCell ref="GJG38:GJT38"/>
    <mergeCell ref="GJU38:GKH38"/>
    <mergeCell ref="GKI38:GKV38"/>
    <mergeCell ref="GKW38:GLJ38"/>
    <mergeCell ref="GVC38:GVP38"/>
    <mergeCell ref="GVQ38:GWD38"/>
    <mergeCell ref="GWE38:GWR38"/>
    <mergeCell ref="GWS38:GXF38"/>
    <mergeCell ref="GXG38:GXT38"/>
    <mergeCell ref="GXU38:GYH38"/>
    <mergeCell ref="GYI38:GYV38"/>
    <mergeCell ref="GYW38:GZJ38"/>
    <mergeCell ref="GZK38:GZX38"/>
    <mergeCell ref="GQG38:GQT38"/>
    <mergeCell ref="GQU38:GRH38"/>
    <mergeCell ref="GRI38:GRV38"/>
    <mergeCell ref="GRW38:GSJ38"/>
    <mergeCell ref="GSK38:GSX38"/>
    <mergeCell ref="GSY38:GTL38"/>
    <mergeCell ref="GTM38:GTZ38"/>
    <mergeCell ref="GUA38:GUN38"/>
    <mergeCell ref="GUO38:GVB38"/>
    <mergeCell ref="HEU38:HFH38"/>
    <mergeCell ref="HFI38:HFV38"/>
    <mergeCell ref="HFW38:HGJ38"/>
    <mergeCell ref="HGK38:HGX38"/>
    <mergeCell ref="HGY38:HHL38"/>
    <mergeCell ref="HHM38:HHZ38"/>
    <mergeCell ref="HIA38:HIN38"/>
    <mergeCell ref="HIO38:HJB38"/>
    <mergeCell ref="HJC38:HJP38"/>
    <mergeCell ref="GZY38:HAL38"/>
    <mergeCell ref="HAM38:HAZ38"/>
    <mergeCell ref="HBA38:HBN38"/>
    <mergeCell ref="HBO38:HCB38"/>
    <mergeCell ref="HCC38:HCP38"/>
    <mergeCell ref="HCQ38:HDD38"/>
    <mergeCell ref="HDE38:HDR38"/>
    <mergeCell ref="HDS38:HEF38"/>
    <mergeCell ref="HEG38:HET38"/>
    <mergeCell ref="HOM38:HOZ38"/>
    <mergeCell ref="HPA38:HPN38"/>
    <mergeCell ref="HPO38:HQB38"/>
    <mergeCell ref="HQC38:HQP38"/>
    <mergeCell ref="HQQ38:HRD38"/>
    <mergeCell ref="HRE38:HRR38"/>
    <mergeCell ref="HRS38:HSF38"/>
    <mergeCell ref="HSG38:HST38"/>
    <mergeCell ref="HSU38:HTH38"/>
    <mergeCell ref="HJQ38:HKD38"/>
    <mergeCell ref="HKE38:HKR38"/>
    <mergeCell ref="HKS38:HLF38"/>
    <mergeCell ref="HLG38:HLT38"/>
    <mergeCell ref="HLU38:HMH38"/>
    <mergeCell ref="HMI38:HMV38"/>
    <mergeCell ref="HMW38:HNJ38"/>
    <mergeCell ref="HNK38:HNX38"/>
    <mergeCell ref="HNY38:HOL38"/>
    <mergeCell ref="HYE38:HYR38"/>
    <mergeCell ref="HYS38:HZF38"/>
    <mergeCell ref="HZG38:HZT38"/>
    <mergeCell ref="HZU38:IAH38"/>
    <mergeCell ref="IAI38:IAV38"/>
    <mergeCell ref="IAW38:IBJ38"/>
    <mergeCell ref="IBK38:IBX38"/>
    <mergeCell ref="IBY38:ICL38"/>
    <mergeCell ref="ICM38:ICZ38"/>
    <mergeCell ref="HTI38:HTV38"/>
    <mergeCell ref="HTW38:HUJ38"/>
    <mergeCell ref="HUK38:HUX38"/>
    <mergeCell ref="HUY38:HVL38"/>
    <mergeCell ref="HVM38:HVZ38"/>
    <mergeCell ref="HWA38:HWN38"/>
    <mergeCell ref="HWO38:HXB38"/>
    <mergeCell ref="HXC38:HXP38"/>
    <mergeCell ref="HXQ38:HYD38"/>
    <mergeCell ref="IHW38:IIJ38"/>
    <mergeCell ref="IIK38:IIX38"/>
    <mergeCell ref="IIY38:IJL38"/>
    <mergeCell ref="IJM38:IJZ38"/>
    <mergeCell ref="IKA38:IKN38"/>
    <mergeCell ref="IKO38:ILB38"/>
    <mergeCell ref="ILC38:ILP38"/>
    <mergeCell ref="ILQ38:IMD38"/>
    <mergeCell ref="IME38:IMR38"/>
    <mergeCell ref="IDA38:IDN38"/>
    <mergeCell ref="IDO38:IEB38"/>
    <mergeCell ref="IEC38:IEP38"/>
    <mergeCell ref="IEQ38:IFD38"/>
    <mergeCell ref="IFE38:IFR38"/>
    <mergeCell ref="IFS38:IGF38"/>
    <mergeCell ref="IGG38:IGT38"/>
    <mergeCell ref="IGU38:IHH38"/>
    <mergeCell ref="IHI38:IHV38"/>
    <mergeCell ref="IRO38:ISB38"/>
    <mergeCell ref="ISC38:ISP38"/>
    <mergeCell ref="ISQ38:ITD38"/>
    <mergeCell ref="ITE38:ITR38"/>
    <mergeCell ref="ITS38:IUF38"/>
    <mergeCell ref="IUG38:IUT38"/>
    <mergeCell ref="IUU38:IVH38"/>
    <mergeCell ref="IVI38:IVV38"/>
    <mergeCell ref="IVW38:IWJ38"/>
    <mergeCell ref="IMS38:INF38"/>
    <mergeCell ref="ING38:INT38"/>
    <mergeCell ref="INU38:IOH38"/>
    <mergeCell ref="IOI38:IOV38"/>
    <mergeCell ref="IOW38:IPJ38"/>
    <mergeCell ref="IPK38:IPX38"/>
    <mergeCell ref="IPY38:IQL38"/>
    <mergeCell ref="IQM38:IQZ38"/>
    <mergeCell ref="IRA38:IRN38"/>
    <mergeCell ref="JBG38:JBT38"/>
    <mergeCell ref="JBU38:JCH38"/>
    <mergeCell ref="JCI38:JCV38"/>
    <mergeCell ref="JCW38:JDJ38"/>
    <mergeCell ref="JDK38:JDX38"/>
    <mergeCell ref="JDY38:JEL38"/>
    <mergeCell ref="JEM38:JEZ38"/>
    <mergeCell ref="JFA38:JFN38"/>
    <mergeCell ref="JFO38:JGB38"/>
    <mergeCell ref="IWK38:IWX38"/>
    <mergeCell ref="IWY38:IXL38"/>
    <mergeCell ref="IXM38:IXZ38"/>
    <mergeCell ref="IYA38:IYN38"/>
    <mergeCell ref="IYO38:IZB38"/>
    <mergeCell ref="IZC38:IZP38"/>
    <mergeCell ref="IZQ38:JAD38"/>
    <mergeCell ref="JAE38:JAR38"/>
    <mergeCell ref="JAS38:JBF38"/>
    <mergeCell ref="JKY38:JLL38"/>
    <mergeCell ref="JLM38:JLZ38"/>
    <mergeCell ref="JMA38:JMN38"/>
    <mergeCell ref="JMO38:JNB38"/>
    <mergeCell ref="JNC38:JNP38"/>
    <mergeCell ref="JNQ38:JOD38"/>
    <mergeCell ref="JOE38:JOR38"/>
    <mergeCell ref="JOS38:JPF38"/>
    <mergeCell ref="JPG38:JPT38"/>
    <mergeCell ref="JGC38:JGP38"/>
    <mergeCell ref="JGQ38:JHD38"/>
    <mergeCell ref="JHE38:JHR38"/>
    <mergeCell ref="JHS38:JIF38"/>
    <mergeCell ref="JIG38:JIT38"/>
    <mergeCell ref="JIU38:JJH38"/>
    <mergeCell ref="JJI38:JJV38"/>
    <mergeCell ref="JJW38:JKJ38"/>
    <mergeCell ref="JKK38:JKX38"/>
    <mergeCell ref="JUQ38:JVD38"/>
    <mergeCell ref="JVE38:JVR38"/>
    <mergeCell ref="JVS38:JWF38"/>
    <mergeCell ref="JWG38:JWT38"/>
    <mergeCell ref="JWU38:JXH38"/>
    <mergeCell ref="JXI38:JXV38"/>
    <mergeCell ref="JXW38:JYJ38"/>
    <mergeCell ref="JYK38:JYX38"/>
    <mergeCell ref="JYY38:JZL38"/>
    <mergeCell ref="JPU38:JQH38"/>
    <mergeCell ref="JQI38:JQV38"/>
    <mergeCell ref="JQW38:JRJ38"/>
    <mergeCell ref="JRK38:JRX38"/>
    <mergeCell ref="JRY38:JSL38"/>
    <mergeCell ref="JSM38:JSZ38"/>
    <mergeCell ref="JTA38:JTN38"/>
    <mergeCell ref="JTO38:JUB38"/>
    <mergeCell ref="JUC38:JUP38"/>
    <mergeCell ref="KEI38:KEV38"/>
    <mergeCell ref="KEW38:KFJ38"/>
    <mergeCell ref="KFK38:KFX38"/>
    <mergeCell ref="KFY38:KGL38"/>
    <mergeCell ref="KGM38:KGZ38"/>
    <mergeCell ref="KHA38:KHN38"/>
    <mergeCell ref="KHO38:KIB38"/>
    <mergeCell ref="KIC38:KIP38"/>
    <mergeCell ref="KIQ38:KJD38"/>
    <mergeCell ref="JZM38:JZZ38"/>
    <mergeCell ref="KAA38:KAN38"/>
    <mergeCell ref="KAO38:KBB38"/>
    <mergeCell ref="KBC38:KBP38"/>
    <mergeCell ref="KBQ38:KCD38"/>
    <mergeCell ref="KCE38:KCR38"/>
    <mergeCell ref="KCS38:KDF38"/>
    <mergeCell ref="KDG38:KDT38"/>
    <mergeCell ref="KDU38:KEH38"/>
    <mergeCell ref="KOA38:KON38"/>
    <mergeCell ref="KOO38:KPB38"/>
    <mergeCell ref="KPC38:KPP38"/>
    <mergeCell ref="KPQ38:KQD38"/>
    <mergeCell ref="KQE38:KQR38"/>
    <mergeCell ref="KQS38:KRF38"/>
    <mergeCell ref="KRG38:KRT38"/>
    <mergeCell ref="KRU38:KSH38"/>
    <mergeCell ref="KSI38:KSV38"/>
    <mergeCell ref="KJE38:KJR38"/>
    <mergeCell ref="KJS38:KKF38"/>
    <mergeCell ref="KKG38:KKT38"/>
    <mergeCell ref="KKU38:KLH38"/>
    <mergeCell ref="KLI38:KLV38"/>
    <mergeCell ref="KLW38:KMJ38"/>
    <mergeCell ref="KMK38:KMX38"/>
    <mergeCell ref="KMY38:KNL38"/>
    <mergeCell ref="KNM38:KNZ38"/>
    <mergeCell ref="KXS38:KYF38"/>
    <mergeCell ref="KYG38:KYT38"/>
    <mergeCell ref="KYU38:KZH38"/>
    <mergeCell ref="KZI38:KZV38"/>
    <mergeCell ref="KZW38:LAJ38"/>
    <mergeCell ref="LAK38:LAX38"/>
    <mergeCell ref="LAY38:LBL38"/>
    <mergeCell ref="LBM38:LBZ38"/>
    <mergeCell ref="LCA38:LCN38"/>
    <mergeCell ref="KSW38:KTJ38"/>
    <mergeCell ref="KTK38:KTX38"/>
    <mergeCell ref="KTY38:KUL38"/>
    <mergeCell ref="KUM38:KUZ38"/>
    <mergeCell ref="KVA38:KVN38"/>
    <mergeCell ref="KVO38:KWB38"/>
    <mergeCell ref="KWC38:KWP38"/>
    <mergeCell ref="KWQ38:KXD38"/>
    <mergeCell ref="KXE38:KXR38"/>
    <mergeCell ref="LHK38:LHX38"/>
    <mergeCell ref="LHY38:LIL38"/>
    <mergeCell ref="LIM38:LIZ38"/>
    <mergeCell ref="LJA38:LJN38"/>
    <mergeCell ref="LJO38:LKB38"/>
    <mergeCell ref="LKC38:LKP38"/>
    <mergeCell ref="LKQ38:LLD38"/>
    <mergeCell ref="LLE38:LLR38"/>
    <mergeCell ref="LLS38:LMF38"/>
    <mergeCell ref="LCO38:LDB38"/>
    <mergeCell ref="LDC38:LDP38"/>
    <mergeCell ref="LDQ38:LED38"/>
    <mergeCell ref="LEE38:LER38"/>
    <mergeCell ref="LES38:LFF38"/>
    <mergeCell ref="LFG38:LFT38"/>
    <mergeCell ref="LFU38:LGH38"/>
    <mergeCell ref="LGI38:LGV38"/>
    <mergeCell ref="LGW38:LHJ38"/>
    <mergeCell ref="LRC38:LRP38"/>
    <mergeCell ref="LRQ38:LSD38"/>
    <mergeCell ref="LSE38:LSR38"/>
    <mergeCell ref="LSS38:LTF38"/>
    <mergeCell ref="LTG38:LTT38"/>
    <mergeCell ref="LTU38:LUH38"/>
    <mergeCell ref="LUI38:LUV38"/>
    <mergeCell ref="LUW38:LVJ38"/>
    <mergeCell ref="LVK38:LVX38"/>
    <mergeCell ref="LMG38:LMT38"/>
    <mergeCell ref="LMU38:LNH38"/>
    <mergeCell ref="LNI38:LNV38"/>
    <mergeCell ref="LNW38:LOJ38"/>
    <mergeCell ref="LOK38:LOX38"/>
    <mergeCell ref="LOY38:LPL38"/>
    <mergeCell ref="LPM38:LPZ38"/>
    <mergeCell ref="LQA38:LQN38"/>
    <mergeCell ref="LQO38:LRB38"/>
    <mergeCell ref="MAU38:MBH38"/>
    <mergeCell ref="MBI38:MBV38"/>
    <mergeCell ref="MBW38:MCJ38"/>
    <mergeCell ref="MCK38:MCX38"/>
    <mergeCell ref="MCY38:MDL38"/>
    <mergeCell ref="MDM38:MDZ38"/>
    <mergeCell ref="MEA38:MEN38"/>
    <mergeCell ref="MEO38:MFB38"/>
    <mergeCell ref="MFC38:MFP38"/>
    <mergeCell ref="LVY38:LWL38"/>
    <mergeCell ref="LWM38:LWZ38"/>
    <mergeCell ref="LXA38:LXN38"/>
    <mergeCell ref="LXO38:LYB38"/>
    <mergeCell ref="LYC38:LYP38"/>
    <mergeCell ref="LYQ38:LZD38"/>
    <mergeCell ref="LZE38:LZR38"/>
    <mergeCell ref="LZS38:MAF38"/>
    <mergeCell ref="MAG38:MAT38"/>
    <mergeCell ref="MKM38:MKZ38"/>
    <mergeCell ref="MLA38:MLN38"/>
    <mergeCell ref="MLO38:MMB38"/>
    <mergeCell ref="MMC38:MMP38"/>
    <mergeCell ref="MMQ38:MND38"/>
    <mergeCell ref="MNE38:MNR38"/>
    <mergeCell ref="MNS38:MOF38"/>
    <mergeCell ref="MOG38:MOT38"/>
    <mergeCell ref="MOU38:MPH38"/>
    <mergeCell ref="MFQ38:MGD38"/>
    <mergeCell ref="MGE38:MGR38"/>
    <mergeCell ref="MGS38:MHF38"/>
    <mergeCell ref="MHG38:MHT38"/>
    <mergeCell ref="MHU38:MIH38"/>
    <mergeCell ref="MII38:MIV38"/>
    <mergeCell ref="MIW38:MJJ38"/>
    <mergeCell ref="MJK38:MJX38"/>
    <mergeCell ref="MJY38:MKL38"/>
    <mergeCell ref="MUE38:MUR38"/>
    <mergeCell ref="MUS38:MVF38"/>
    <mergeCell ref="MVG38:MVT38"/>
    <mergeCell ref="MVU38:MWH38"/>
    <mergeCell ref="MWI38:MWV38"/>
    <mergeCell ref="MWW38:MXJ38"/>
    <mergeCell ref="MXK38:MXX38"/>
    <mergeCell ref="MXY38:MYL38"/>
    <mergeCell ref="MYM38:MYZ38"/>
    <mergeCell ref="MPI38:MPV38"/>
    <mergeCell ref="MPW38:MQJ38"/>
    <mergeCell ref="MQK38:MQX38"/>
    <mergeCell ref="MQY38:MRL38"/>
    <mergeCell ref="MRM38:MRZ38"/>
    <mergeCell ref="MSA38:MSN38"/>
    <mergeCell ref="MSO38:MTB38"/>
    <mergeCell ref="MTC38:MTP38"/>
    <mergeCell ref="MTQ38:MUD38"/>
    <mergeCell ref="NDW38:NEJ38"/>
    <mergeCell ref="NEK38:NEX38"/>
    <mergeCell ref="NEY38:NFL38"/>
    <mergeCell ref="NFM38:NFZ38"/>
    <mergeCell ref="NGA38:NGN38"/>
    <mergeCell ref="NGO38:NHB38"/>
    <mergeCell ref="NHC38:NHP38"/>
    <mergeCell ref="NHQ38:NID38"/>
    <mergeCell ref="NIE38:NIR38"/>
    <mergeCell ref="MZA38:MZN38"/>
    <mergeCell ref="MZO38:NAB38"/>
    <mergeCell ref="NAC38:NAP38"/>
    <mergeCell ref="NAQ38:NBD38"/>
    <mergeCell ref="NBE38:NBR38"/>
    <mergeCell ref="NBS38:NCF38"/>
    <mergeCell ref="NCG38:NCT38"/>
    <mergeCell ref="NCU38:NDH38"/>
    <mergeCell ref="NDI38:NDV38"/>
    <mergeCell ref="NNO38:NOB38"/>
    <mergeCell ref="NOC38:NOP38"/>
    <mergeCell ref="NOQ38:NPD38"/>
    <mergeCell ref="NPE38:NPR38"/>
    <mergeCell ref="NPS38:NQF38"/>
    <mergeCell ref="NQG38:NQT38"/>
    <mergeCell ref="NQU38:NRH38"/>
    <mergeCell ref="NRI38:NRV38"/>
    <mergeCell ref="NRW38:NSJ38"/>
    <mergeCell ref="NIS38:NJF38"/>
    <mergeCell ref="NJG38:NJT38"/>
    <mergeCell ref="NJU38:NKH38"/>
    <mergeCell ref="NKI38:NKV38"/>
    <mergeCell ref="NKW38:NLJ38"/>
    <mergeCell ref="NLK38:NLX38"/>
    <mergeCell ref="NLY38:NML38"/>
    <mergeCell ref="NMM38:NMZ38"/>
    <mergeCell ref="NNA38:NNN38"/>
    <mergeCell ref="NXG38:NXT38"/>
    <mergeCell ref="NXU38:NYH38"/>
    <mergeCell ref="NYI38:NYV38"/>
    <mergeCell ref="NYW38:NZJ38"/>
    <mergeCell ref="NZK38:NZX38"/>
    <mergeCell ref="NZY38:OAL38"/>
    <mergeCell ref="OAM38:OAZ38"/>
    <mergeCell ref="OBA38:OBN38"/>
    <mergeCell ref="OBO38:OCB38"/>
    <mergeCell ref="NSK38:NSX38"/>
    <mergeCell ref="NSY38:NTL38"/>
    <mergeCell ref="NTM38:NTZ38"/>
    <mergeCell ref="NUA38:NUN38"/>
    <mergeCell ref="NUO38:NVB38"/>
    <mergeCell ref="NVC38:NVP38"/>
    <mergeCell ref="NVQ38:NWD38"/>
    <mergeCell ref="NWE38:NWR38"/>
    <mergeCell ref="NWS38:NXF38"/>
    <mergeCell ref="OGY38:OHL38"/>
    <mergeCell ref="OHM38:OHZ38"/>
    <mergeCell ref="OIA38:OIN38"/>
    <mergeCell ref="OIO38:OJB38"/>
    <mergeCell ref="OJC38:OJP38"/>
    <mergeCell ref="OJQ38:OKD38"/>
    <mergeCell ref="OKE38:OKR38"/>
    <mergeCell ref="OKS38:OLF38"/>
    <mergeCell ref="OLG38:OLT38"/>
    <mergeCell ref="OCC38:OCP38"/>
    <mergeCell ref="OCQ38:ODD38"/>
    <mergeCell ref="ODE38:ODR38"/>
    <mergeCell ref="ODS38:OEF38"/>
    <mergeCell ref="OEG38:OET38"/>
    <mergeCell ref="OEU38:OFH38"/>
    <mergeCell ref="OFI38:OFV38"/>
    <mergeCell ref="OFW38:OGJ38"/>
    <mergeCell ref="OGK38:OGX38"/>
    <mergeCell ref="OQQ38:ORD38"/>
    <mergeCell ref="ORE38:ORR38"/>
    <mergeCell ref="ORS38:OSF38"/>
    <mergeCell ref="OSG38:OST38"/>
    <mergeCell ref="OSU38:OTH38"/>
    <mergeCell ref="OTI38:OTV38"/>
    <mergeCell ref="OTW38:OUJ38"/>
    <mergeCell ref="OUK38:OUX38"/>
    <mergeCell ref="OUY38:OVL38"/>
    <mergeCell ref="OLU38:OMH38"/>
    <mergeCell ref="OMI38:OMV38"/>
    <mergeCell ref="OMW38:ONJ38"/>
    <mergeCell ref="ONK38:ONX38"/>
    <mergeCell ref="ONY38:OOL38"/>
    <mergeCell ref="OOM38:OOZ38"/>
    <mergeCell ref="OPA38:OPN38"/>
    <mergeCell ref="OPO38:OQB38"/>
    <mergeCell ref="OQC38:OQP38"/>
    <mergeCell ref="PAI38:PAV38"/>
    <mergeCell ref="PAW38:PBJ38"/>
    <mergeCell ref="PBK38:PBX38"/>
    <mergeCell ref="PBY38:PCL38"/>
    <mergeCell ref="PCM38:PCZ38"/>
    <mergeCell ref="PDA38:PDN38"/>
    <mergeCell ref="PDO38:PEB38"/>
    <mergeCell ref="PEC38:PEP38"/>
    <mergeCell ref="PEQ38:PFD38"/>
    <mergeCell ref="OVM38:OVZ38"/>
    <mergeCell ref="OWA38:OWN38"/>
    <mergeCell ref="OWO38:OXB38"/>
    <mergeCell ref="OXC38:OXP38"/>
    <mergeCell ref="OXQ38:OYD38"/>
    <mergeCell ref="OYE38:OYR38"/>
    <mergeCell ref="OYS38:OZF38"/>
    <mergeCell ref="OZG38:OZT38"/>
    <mergeCell ref="OZU38:PAH38"/>
    <mergeCell ref="PKA38:PKN38"/>
    <mergeCell ref="PKO38:PLB38"/>
    <mergeCell ref="PLC38:PLP38"/>
    <mergeCell ref="PLQ38:PMD38"/>
    <mergeCell ref="PME38:PMR38"/>
    <mergeCell ref="PMS38:PNF38"/>
    <mergeCell ref="PNG38:PNT38"/>
    <mergeCell ref="PNU38:POH38"/>
    <mergeCell ref="POI38:POV38"/>
    <mergeCell ref="PFE38:PFR38"/>
    <mergeCell ref="PFS38:PGF38"/>
    <mergeCell ref="PGG38:PGT38"/>
    <mergeCell ref="PGU38:PHH38"/>
    <mergeCell ref="PHI38:PHV38"/>
    <mergeCell ref="PHW38:PIJ38"/>
    <mergeCell ref="PIK38:PIX38"/>
    <mergeCell ref="PIY38:PJL38"/>
    <mergeCell ref="PJM38:PJZ38"/>
    <mergeCell ref="PTS38:PUF38"/>
    <mergeCell ref="PUG38:PUT38"/>
    <mergeCell ref="PUU38:PVH38"/>
    <mergeCell ref="PVI38:PVV38"/>
    <mergeCell ref="PVW38:PWJ38"/>
    <mergeCell ref="PWK38:PWX38"/>
    <mergeCell ref="PWY38:PXL38"/>
    <mergeCell ref="PXM38:PXZ38"/>
    <mergeCell ref="PYA38:PYN38"/>
    <mergeCell ref="POW38:PPJ38"/>
    <mergeCell ref="PPK38:PPX38"/>
    <mergeCell ref="PPY38:PQL38"/>
    <mergeCell ref="PQM38:PQZ38"/>
    <mergeCell ref="PRA38:PRN38"/>
    <mergeCell ref="PRO38:PSB38"/>
    <mergeCell ref="PSC38:PSP38"/>
    <mergeCell ref="PSQ38:PTD38"/>
    <mergeCell ref="PTE38:PTR38"/>
    <mergeCell ref="QDK38:QDX38"/>
    <mergeCell ref="QDY38:QEL38"/>
    <mergeCell ref="QEM38:QEZ38"/>
    <mergeCell ref="QFA38:QFN38"/>
    <mergeCell ref="QFO38:QGB38"/>
    <mergeCell ref="QGC38:QGP38"/>
    <mergeCell ref="QGQ38:QHD38"/>
    <mergeCell ref="QHE38:QHR38"/>
    <mergeCell ref="QHS38:QIF38"/>
    <mergeCell ref="PYO38:PZB38"/>
    <mergeCell ref="PZC38:PZP38"/>
    <mergeCell ref="PZQ38:QAD38"/>
    <mergeCell ref="QAE38:QAR38"/>
    <mergeCell ref="QAS38:QBF38"/>
    <mergeCell ref="QBG38:QBT38"/>
    <mergeCell ref="QBU38:QCH38"/>
    <mergeCell ref="QCI38:QCV38"/>
    <mergeCell ref="QCW38:QDJ38"/>
    <mergeCell ref="QNC38:QNP38"/>
    <mergeCell ref="QNQ38:QOD38"/>
    <mergeCell ref="QOE38:QOR38"/>
    <mergeCell ref="QOS38:QPF38"/>
    <mergeCell ref="QPG38:QPT38"/>
    <mergeCell ref="QPU38:QQH38"/>
    <mergeCell ref="QQI38:QQV38"/>
    <mergeCell ref="QQW38:QRJ38"/>
    <mergeCell ref="QRK38:QRX38"/>
    <mergeCell ref="QIG38:QIT38"/>
    <mergeCell ref="QIU38:QJH38"/>
    <mergeCell ref="QJI38:QJV38"/>
    <mergeCell ref="QJW38:QKJ38"/>
    <mergeCell ref="QKK38:QKX38"/>
    <mergeCell ref="QKY38:QLL38"/>
    <mergeCell ref="QLM38:QLZ38"/>
    <mergeCell ref="QMA38:QMN38"/>
    <mergeCell ref="QMO38:QNB38"/>
    <mergeCell ref="QWU38:QXH38"/>
    <mergeCell ref="QXI38:QXV38"/>
    <mergeCell ref="QXW38:QYJ38"/>
    <mergeCell ref="QYK38:QYX38"/>
    <mergeCell ref="QYY38:QZL38"/>
    <mergeCell ref="QZM38:QZZ38"/>
    <mergeCell ref="RAA38:RAN38"/>
    <mergeCell ref="RAO38:RBB38"/>
    <mergeCell ref="RBC38:RBP38"/>
    <mergeCell ref="QRY38:QSL38"/>
    <mergeCell ref="QSM38:QSZ38"/>
    <mergeCell ref="QTA38:QTN38"/>
    <mergeCell ref="QTO38:QUB38"/>
    <mergeCell ref="QUC38:QUP38"/>
    <mergeCell ref="QUQ38:QVD38"/>
    <mergeCell ref="QVE38:QVR38"/>
    <mergeCell ref="QVS38:QWF38"/>
    <mergeCell ref="QWG38:QWT38"/>
    <mergeCell ref="RGM38:RGZ38"/>
    <mergeCell ref="RHA38:RHN38"/>
    <mergeCell ref="RHO38:RIB38"/>
    <mergeCell ref="RIC38:RIP38"/>
    <mergeCell ref="RIQ38:RJD38"/>
    <mergeCell ref="RJE38:RJR38"/>
    <mergeCell ref="RJS38:RKF38"/>
    <mergeCell ref="RKG38:RKT38"/>
    <mergeCell ref="RKU38:RLH38"/>
    <mergeCell ref="RBQ38:RCD38"/>
    <mergeCell ref="RCE38:RCR38"/>
    <mergeCell ref="RCS38:RDF38"/>
    <mergeCell ref="RDG38:RDT38"/>
    <mergeCell ref="RDU38:REH38"/>
    <mergeCell ref="REI38:REV38"/>
    <mergeCell ref="REW38:RFJ38"/>
    <mergeCell ref="RFK38:RFX38"/>
    <mergeCell ref="RFY38:RGL38"/>
    <mergeCell ref="RQE38:RQR38"/>
    <mergeCell ref="RQS38:RRF38"/>
    <mergeCell ref="RRG38:RRT38"/>
    <mergeCell ref="RRU38:RSH38"/>
    <mergeCell ref="RSI38:RSV38"/>
    <mergeCell ref="RSW38:RTJ38"/>
    <mergeCell ref="RTK38:RTX38"/>
    <mergeCell ref="RTY38:RUL38"/>
    <mergeCell ref="RUM38:RUZ38"/>
    <mergeCell ref="RLI38:RLV38"/>
    <mergeCell ref="RLW38:RMJ38"/>
    <mergeCell ref="RMK38:RMX38"/>
    <mergeCell ref="RMY38:RNL38"/>
    <mergeCell ref="RNM38:RNZ38"/>
    <mergeCell ref="ROA38:RON38"/>
    <mergeCell ref="ROO38:RPB38"/>
    <mergeCell ref="RPC38:RPP38"/>
    <mergeCell ref="RPQ38:RQD38"/>
    <mergeCell ref="RZW38:SAJ38"/>
    <mergeCell ref="SAK38:SAX38"/>
    <mergeCell ref="SAY38:SBL38"/>
    <mergeCell ref="SBM38:SBZ38"/>
    <mergeCell ref="SCA38:SCN38"/>
    <mergeCell ref="SCO38:SDB38"/>
    <mergeCell ref="SDC38:SDP38"/>
    <mergeCell ref="SDQ38:SED38"/>
    <mergeCell ref="SEE38:SER38"/>
    <mergeCell ref="RVA38:RVN38"/>
    <mergeCell ref="RVO38:RWB38"/>
    <mergeCell ref="RWC38:RWP38"/>
    <mergeCell ref="RWQ38:RXD38"/>
    <mergeCell ref="RXE38:RXR38"/>
    <mergeCell ref="RXS38:RYF38"/>
    <mergeCell ref="RYG38:RYT38"/>
    <mergeCell ref="RYU38:RZH38"/>
    <mergeCell ref="RZI38:RZV38"/>
    <mergeCell ref="SJO38:SKB38"/>
    <mergeCell ref="SKC38:SKP38"/>
    <mergeCell ref="SKQ38:SLD38"/>
    <mergeCell ref="SLE38:SLR38"/>
    <mergeCell ref="SLS38:SMF38"/>
    <mergeCell ref="SMG38:SMT38"/>
    <mergeCell ref="SMU38:SNH38"/>
    <mergeCell ref="SNI38:SNV38"/>
    <mergeCell ref="SNW38:SOJ38"/>
    <mergeCell ref="SES38:SFF38"/>
    <mergeCell ref="SFG38:SFT38"/>
    <mergeCell ref="SFU38:SGH38"/>
    <mergeCell ref="SGI38:SGV38"/>
    <mergeCell ref="SGW38:SHJ38"/>
    <mergeCell ref="SHK38:SHX38"/>
    <mergeCell ref="SHY38:SIL38"/>
    <mergeCell ref="SIM38:SIZ38"/>
    <mergeCell ref="SJA38:SJN38"/>
    <mergeCell ref="STG38:STT38"/>
    <mergeCell ref="STU38:SUH38"/>
    <mergeCell ref="SUI38:SUV38"/>
    <mergeCell ref="SUW38:SVJ38"/>
    <mergeCell ref="SVK38:SVX38"/>
    <mergeCell ref="SVY38:SWL38"/>
    <mergeCell ref="SWM38:SWZ38"/>
    <mergeCell ref="SXA38:SXN38"/>
    <mergeCell ref="SXO38:SYB38"/>
    <mergeCell ref="SOK38:SOX38"/>
    <mergeCell ref="SOY38:SPL38"/>
    <mergeCell ref="SPM38:SPZ38"/>
    <mergeCell ref="SQA38:SQN38"/>
    <mergeCell ref="SQO38:SRB38"/>
    <mergeCell ref="SRC38:SRP38"/>
    <mergeCell ref="SRQ38:SSD38"/>
    <mergeCell ref="SSE38:SSR38"/>
    <mergeCell ref="SSS38:STF38"/>
    <mergeCell ref="TCY38:TDL38"/>
    <mergeCell ref="TDM38:TDZ38"/>
    <mergeCell ref="TEA38:TEN38"/>
    <mergeCell ref="TEO38:TFB38"/>
    <mergeCell ref="TFC38:TFP38"/>
    <mergeCell ref="TFQ38:TGD38"/>
    <mergeCell ref="TGE38:TGR38"/>
    <mergeCell ref="TGS38:THF38"/>
    <mergeCell ref="THG38:THT38"/>
    <mergeCell ref="SYC38:SYP38"/>
    <mergeCell ref="SYQ38:SZD38"/>
    <mergeCell ref="SZE38:SZR38"/>
    <mergeCell ref="SZS38:TAF38"/>
    <mergeCell ref="TAG38:TAT38"/>
    <mergeCell ref="TAU38:TBH38"/>
    <mergeCell ref="TBI38:TBV38"/>
    <mergeCell ref="TBW38:TCJ38"/>
    <mergeCell ref="TCK38:TCX38"/>
    <mergeCell ref="TMQ38:TND38"/>
    <mergeCell ref="TNE38:TNR38"/>
    <mergeCell ref="TNS38:TOF38"/>
    <mergeCell ref="TOG38:TOT38"/>
    <mergeCell ref="TOU38:TPH38"/>
    <mergeCell ref="TPI38:TPV38"/>
    <mergeCell ref="TPW38:TQJ38"/>
    <mergeCell ref="TQK38:TQX38"/>
    <mergeCell ref="TQY38:TRL38"/>
    <mergeCell ref="THU38:TIH38"/>
    <mergeCell ref="TII38:TIV38"/>
    <mergeCell ref="TIW38:TJJ38"/>
    <mergeCell ref="TJK38:TJX38"/>
    <mergeCell ref="TJY38:TKL38"/>
    <mergeCell ref="TKM38:TKZ38"/>
    <mergeCell ref="TLA38:TLN38"/>
    <mergeCell ref="TLO38:TMB38"/>
    <mergeCell ref="TMC38:TMP38"/>
    <mergeCell ref="TWI38:TWV38"/>
    <mergeCell ref="TWW38:TXJ38"/>
    <mergeCell ref="TXK38:TXX38"/>
    <mergeCell ref="TXY38:TYL38"/>
    <mergeCell ref="TYM38:TYZ38"/>
    <mergeCell ref="TZA38:TZN38"/>
    <mergeCell ref="TZO38:UAB38"/>
    <mergeCell ref="UAC38:UAP38"/>
    <mergeCell ref="UAQ38:UBD38"/>
    <mergeCell ref="TRM38:TRZ38"/>
    <mergeCell ref="TSA38:TSN38"/>
    <mergeCell ref="TSO38:TTB38"/>
    <mergeCell ref="TTC38:TTP38"/>
    <mergeCell ref="TTQ38:TUD38"/>
    <mergeCell ref="TUE38:TUR38"/>
    <mergeCell ref="TUS38:TVF38"/>
    <mergeCell ref="TVG38:TVT38"/>
    <mergeCell ref="TVU38:TWH38"/>
    <mergeCell ref="UGA38:UGN38"/>
    <mergeCell ref="UGO38:UHB38"/>
    <mergeCell ref="UHC38:UHP38"/>
    <mergeCell ref="UHQ38:UID38"/>
    <mergeCell ref="UIE38:UIR38"/>
    <mergeCell ref="UIS38:UJF38"/>
    <mergeCell ref="UJG38:UJT38"/>
    <mergeCell ref="UJU38:UKH38"/>
    <mergeCell ref="UKI38:UKV38"/>
    <mergeCell ref="UBE38:UBR38"/>
    <mergeCell ref="UBS38:UCF38"/>
    <mergeCell ref="UCG38:UCT38"/>
    <mergeCell ref="UCU38:UDH38"/>
    <mergeCell ref="UDI38:UDV38"/>
    <mergeCell ref="UDW38:UEJ38"/>
    <mergeCell ref="UEK38:UEX38"/>
    <mergeCell ref="UEY38:UFL38"/>
    <mergeCell ref="UFM38:UFZ38"/>
    <mergeCell ref="UPS38:UQF38"/>
    <mergeCell ref="UQG38:UQT38"/>
    <mergeCell ref="UQU38:URH38"/>
    <mergeCell ref="URI38:URV38"/>
    <mergeCell ref="URW38:USJ38"/>
    <mergeCell ref="USK38:USX38"/>
    <mergeCell ref="USY38:UTL38"/>
    <mergeCell ref="UTM38:UTZ38"/>
    <mergeCell ref="UUA38:UUN38"/>
    <mergeCell ref="UKW38:ULJ38"/>
    <mergeCell ref="ULK38:ULX38"/>
    <mergeCell ref="ULY38:UML38"/>
    <mergeCell ref="UMM38:UMZ38"/>
    <mergeCell ref="UNA38:UNN38"/>
    <mergeCell ref="UNO38:UOB38"/>
    <mergeCell ref="UOC38:UOP38"/>
    <mergeCell ref="UOQ38:UPD38"/>
    <mergeCell ref="UPE38:UPR38"/>
    <mergeCell ref="UZK38:UZX38"/>
    <mergeCell ref="UZY38:VAL38"/>
    <mergeCell ref="VAM38:VAZ38"/>
    <mergeCell ref="VBA38:VBN38"/>
    <mergeCell ref="VBO38:VCB38"/>
    <mergeCell ref="VCC38:VCP38"/>
    <mergeCell ref="VCQ38:VDD38"/>
    <mergeCell ref="VDE38:VDR38"/>
    <mergeCell ref="VDS38:VEF38"/>
    <mergeCell ref="UUO38:UVB38"/>
    <mergeCell ref="UVC38:UVP38"/>
    <mergeCell ref="UVQ38:UWD38"/>
    <mergeCell ref="UWE38:UWR38"/>
    <mergeCell ref="UWS38:UXF38"/>
    <mergeCell ref="UXG38:UXT38"/>
    <mergeCell ref="UXU38:UYH38"/>
    <mergeCell ref="UYI38:UYV38"/>
    <mergeCell ref="UYW38:UZJ38"/>
    <mergeCell ref="VJC38:VJP38"/>
    <mergeCell ref="VJQ38:VKD38"/>
    <mergeCell ref="VKE38:VKR38"/>
    <mergeCell ref="VKS38:VLF38"/>
    <mergeCell ref="VLG38:VLT38"/>
    <mergeCell ref="VLU38:VMH38"/>
    <mergeCell ref="VMI38:VMV38"/>
    <mergeCell ref="VMW38:VNJ38"/>
    <mergeCell ref="VNK38:VNX38"/>
    <mergeCell ref="VEG38:VET38"/>
    <mergeCell ref="VEU38:VFH38"/>
    <mergeCell ref="VFI38:VFV38"/>
    <mergeCell ref="VFW38:VGJ38"/>
    <mergeCell ref="VGK38:VGX38"/>
    <mergeCell ref="VGY38:VHL38"/>
    <mergeCell ref="VHM38:VHZ38"/>
    <mergeCell ref="VIA38:VIN38"/>
    <mergeCell ref="VIO38:VJB38"/>
    <mergeCell ref="VSU38:VTH38"/>
    <mergeCell ref="VTI38:VTV38"/>
    <mergeCell ref="VTW38:VUJ38"/>
    <mergeCell ref="VUK38:VUX38"/>
    <mergeCell ref="VUY38:VVL38"/>
    <mergeCell ref="VVM38:VVZ38"/>
    <mergeCell ref="VWA38:VWN38"/>
    <mergeCell ref="VWO38:VXB38"/>
    <mergeCell ref="VXC38:VXP38"/>
    <mergeCell ref="VNY38:VOL38"/>
    <mergeCell ref="VOM38:VOZ38"/>
    <mergeCell ref="VPA38:VPN38"/>
    <mergeCell ref="VPO38:VQB38"/>
    <mergeCell ref="VQC38:VQP38"/>
    <mergeCell ref="VQQ38:VRD38"/>
    <mergeCell ref="VRE38:VRR38"/>
    <mergeCell ref="VRS38:VSF38"/>
    <mergeCell ref="VSG38:VST38"/>
    <mergeCell ref="WKO38:WLB38"/>
    <mergeCell ref="WLC38:WLP38"/>
    <mergeCell ref="WLQ38:WMD38"/>
    <mergeCell ref="WCM38:WCZ38"/>
    <mergeCell ref="WDA38:WDN38"/>
    <mergeCell ref="WDO38:WEB38"/>
    <mergeCell ref="WEC38:WEP38"/>
    <mergeCell ref="WEQ38:WFD38"/>
    <mergeCell ref="WFE38:WFR38"/>
    <mergeCell ref="WFS38:WGF38"/>
    <mergeCell ref="WGG38:WGT38"/>
    <mergeCell ref="WGU38:WHH38"/>
    <mergeCell ref="VXQ38:VYD38"/>
    <mergeCell ref="VYE38:VYR38"/>
    <mergeCell ref="VYS38:VZF38"/>
    <mergeCell ref="VZG38:VZT38"/>
    <mergeCell ref="VZU38:WAH38"/>
    <mergeCell ref="WAI38:WAV38"/>
    <mergeCell ref="WAW38:WBJ38"/>
    <mergeCell ref="WBK38:WBX38"/>
    <mergeCell ref="WBY38:WCL38"/>
    <mergeCell ref="XFA38:XFD38"/>
    <mergeCell ref="WVW38:WWJ38"/>
    <mergeCell ref="WWK38:WWX38"/>
    <mergeCell ref="WWY38:WXL38"/>
    <mergeCell ref="WXM38:WXZ38"/>
    <mergeCell ref="WYA38:WYN38"/>
    <mergeCell ref="WYO38:WZB38"/>
    <mergeCell ref="WZC38:WZP38"/>
    <mergeCell ref="WZQ38:XAD38"/>
    <mergeCell ref="XAE38:XAR38"/>
    <mergeCell ref="WRA38:WRN38"/>
    <mergeCell ref="WRO38:WSB38"/>
    <mergeCell ref="WSC38:WSP38"/>
    <mergeCell ref="WSQ38:WTD38"/>
    <mergeCell ref="WTE38:WTR38"/>
    <mergeCell ref="WTS38:WUF38"/>
    <mergeCell ref="WUG38:WUT38"/>
    <mergeCell ref="WUU38:WVH38"/>
    <mergeCell ref="WVI38:WVV38"/>
    <mergeCell ref="AK30:AV30"/>
    <mergeCell ref="AW30:BH30"/>
    <mergeCell ref="XAS38:XBF38"/>
    <mergeCell ref="XBG38:XBT38"/>
    <mergeCell ref="XBU38:XCH38"/>
    <mergeCell ref="XCI38:XCV38"/>
    <mergeCell ref="XCW38:XDJ38"/>
    <mergeCell ref="XDK38:XDX38"/>
    <mergeCell ref="XDY38:XEL38"/>
    <mergeCell ref="XEM38:XEZ38"/>
    <mergeCell ref="WME38:WMR38"/>
    <mergeCell ref="WMS38:WNF38"/>
    <mergeCell ref="WNG38:WNT38"/>
    <mergeCell ref="WNU38:WOH38"/>
    <mergeCell ref="WOI38:WOV38"/>
    <mergeCell ref="WOW38:WPJ38"/>
    <mergeCell ref="WPK38:WPX38"/>
    <mergeCell ref="WPY38:WQL38"/>
    <mergeCell ref="WQM38:WQZ38"/>
    <mergeCell ref="WHI38:WHV38"/>
    <mergeCell ref="WHW38:WIJ38"/>
    <mergeCell ref="WIK38:WIX38"/>
    <mergeCell ref="WIY38:WJL38"/>
    <mergeCell ref="WJM38:WJZ38"/>
    <mergeCell ref="WKA38:WKN38"/>
    <mergeCell ref="FM30:FX30"/>
    <mergeCell ref="FY30:GJ30"/>
    <mergeCell ref="GK30:GV30"/>
    <mergeCell ref="GW30:HH30"/>
    <mergeCell ref="HI30:HT30"/>
    <mergeCell ref="HU30:IF30"/>
    <mergeCell ref="IG30:IR30"/>
    <mergeCell ref="IS30:JD30"/>
    <mergeCell ref="JE30:JP30"/>
    <mergeCell ref="BI30:BT30"/>
    <mergeCell ref="BU30:CF30"/>
    <mergeCell ref="CG30:CR30"/>
    <mergeCell ref="CS30:DD30"/>
    <mergeCell ref="DE30:DP30"/>
    <mergeCell ref="DQ30:EB30"/>
    <mergeCell ref="EC30:EN30"/>
    <mergeCell ref="EO30:EZ30"/>
    <mergeCell ref="FA30:FL30"/>
    <mergeCell ref="NU30:OF30"/>
    <mergeCell ref="OG30:OR30"/>
    <mergeCell ref="OS30:PD30"/>
    <mergeCell ref="PE30:PP30"/>
    <mergeCell ref="PQ30:QB30"/>
    <mergeCell ref="QC30:QN30"/>
    <mergeCell ref="QO30:QZ30"/>
    <mergeCell ref="RA30:RL30"/>
    <mergeCell ref="RM30:RX30"/>
    <mergeCell ref="JQ30:KB30"/>
    <mergeCell ref="KC30:KN30"/>
    <mergeCell ref="KO30:KZ30"/>
    <mergeCell ref="LA30:LL30"/>
    <mergeCell ref="LM30:LX30"/>
    <mergeCell ref="LY30:MJ30"/>
    <mergeCell ref="MK30:MV30"/>
    <mergeCell ref="MW30:NH30"/>
    <mergeCell ref="NI30:NT30"/>
    <mergeCell ref="WC30:WN30"/>
    <mergeCell ref="WO30:WZ30"/>
    <mergeCell ref="XA30:XL30"/>
    <mergeCell ref="XM30:XX30"/>
    <mergeCell ref="XY30:YJ30"/>
    <mergeCell ref="YK30:YV30"/>
    <mergeCell ref="YW30:ZH30"/>
    <mergeCell ref="ZI30:ZT30"/>
    <mergeCell ref="ZU30:AAF30"/>
    <mergeCell ref="RY30:SJ30"/>
    <mergeCell ref="SK30:SV30"/>
    <mergeCell ref="SW30:TH30"/>
    <mergeCell ref="TI30:TT30"/>
    <mergeCell ref="TU30:UF30"/>
    <mergeCell ref="UG30:UR30"/>
    <mergeCell ref="US30:VD30"/>
    <mergeCell ref="VE30:VP30"/>
    <mergeCell ref="VQ30:WB30"/>
    <mergeCell ref="AEK30:AEV30"/>
    <mergeCell ref="AEW30:AFH30"/>
    <mergeCell ref="AFI30:AFT30"/>
    <mergeCell ref="AFU30:AGF30"/>
    <mergeCell ref="AGG30:AGR30"/>
    <mergeCell ref="AGS30:AHD30"/>
    <mergeCell ref="AHE30:AHP30"/>
    <mergeCell ref="AHQ30:AIB30"/>
    <mergeCell ref="AIC30:AIN30"/>
    <mergeCell ref="AAG30:AAR30"/>
    <mergeCell ref="AAS30:ABD30"/>
    <mergeCell ref="ABE30:ABP30"/>
    <mergeCell ref="ABQ30:ACB30"/>
    <mergeCell ref="ACC30:ACN30"/>
    <mergeCell ref="ACO30:ACZ30"/>
    <mergeCell ref="ADA30:ADL30"/>
    <mergeCell ref="ADM30:ADX30"/>
    <mergeCell ref="ADY30:AEJ30"/>
    <mergeCell ref="AMS30:AND30"/>
    <mergeCell ref="ANE30:ANP30"/>
    <mergeCell ref="ANQ30:AOB30"/>
    <mergeCell ref="AOC30:AON30"/>
    <mergeCell ref="AOO30:AOZ30"/>
    <mergeCell ref="APA30:APL30"/>
    <mergeCell ref="APM30:APX30"/>
    <mergeCell ref="APY30:AQJ30"/>
    <mergeCell ref="AQK30:AQV30"/>
    <mergeCell ref="AIO30:AIZ30"/>
    <mergeCell ref="AJA30:AJL30"/>
    <mergeCell ref="AJM30:AJX30"/>
    <mergeCell ref="AJY30:AKJ30"/>
    <mergeCell ref="AKK30:AKV30"/>
    <mergeCell ref="AKW30:ALH30"/>
    <mergeCell ref="ALI30:ALT30"/>
    <mergeCell ref="ALU30:AMF30"/>
    <mergeCell ref="AMG30:AMR30"/>
    <mergeCell ref="AVA30:AVL30"/>
    <mergeCell ref="AVM30:AVX30"/>
    <mergeCell ref="AVY30:AWJ30"/>
    <mergeCell ref="AWK30:AWV30"/>
    <mergeCell ref="AWW30:AXH30"/>
    <mergeCell ref="AXI30:AXT30"/>
    <mergeCell ref="AXU30:AYF30"/>
    <mergeCell ref="AYG30:AYR30"/>
    <mergeCell ref="AYS30:AZD30"/>
    <mergeCell ref="AQW30:ARH30"/>
    <mergeCell ref="ARI30:ART30"/>
    <mergeCell ref="ARU30:ASF30"/>
    <mergeCell ref="ASG30:ASR30"/>
    <mergeCell ref="ASS30:ATD30"/>
    <mergeCell ref="ATE30:ATP30"/>
    <mergeCell ref="ATQ30:AUB30"/>
    <mergeCell ref="AUC30:AUN30"/>
    <mergeCell ref="AUO30:AUZ30"/>
    <mergeCell ref="BDI30:BDT30"/>
    <mergeCell ref="BDU30:BEF30"/>
    <mergeCell ref="BEG30:BER30"/>
    <mergeCell ref="BES30:BFD30"/>
    <mergeCell ref="BFE30:BFP30"/>
    <mergeCell ref="BFQ30:BGB30"/>
    <mergeCell ref="BGC30:BGN30"/>
    <mergeCell ref="BGO30:BGZ30"/>
    <mergeCell ref="BHA30:BHL30"/>
    <mergeCell ref="AZE30:AZP30"/>
    <mergeCell ref="AZQ30:BAB30"/>
    <mergeCell ref="BAC30:BAN30"/>
    <mergeCell ref="BAO30:BAZ30"/>
    <mergeCell ref="BBA30:BBL30"/>
    <mergeCell ref="BBM30:BBX30"/>
    <mergeCell ref="BBY30:BCJ30"/>
    <mergeCell ref="BCK30:BCV30"/>
    <mergeCell ref="BCW30:BDH30"/>
    <mergeCell ref="BLQ30:BMB30"/>
    <mergeCell ref="BMC30:BMN30"/>
    <mergeCell ref="BMO30:BMZ30"/>
    <mergeCell ref="BNA30:BNL30"/>
    <mergeCell ref="BNM30:BNX30"/>
    <mergeCell ref="BNY30:BOJ30"/>
    <mergeCell ref="BOK30:BOV30"/>
    <mergeCell ref="BOW30:BPH30"/>
    <mergeCell ref="BPI30:BPT30"/>
    <mergeCell ref="BHM30:BHX30"/>
    <mergeCell ref="BHY30:BIJ30"/>
    <mergeCell ref="BIK30:BIV30"/>
    <mergeCell ref="BIW30:BJH30"/>
    <mergeCell ref="BJI30:BJT30"/>
    <mergeCell ref="BJU30:BKF30"/>
    <mergeCell ref="BKG30:BKR30"/>
    <mergeCell ref="BKS30:BLD30"/>
    <mergeCell ref="BLE30:BLP30"/>
    <mergeCell ref="BTY30:BUJ30"/>
    <mergeCell ref="BUK30:BUV30"/>
    <mergeCell ref="BUW30:BVH30"/>
    <mergeCell ref="BVI30:BVT30"/>
    <mergeCell ref="BVU30:BWF30"/>
    <mergeCell ref="BWG30:BWR30"/>
    <mergeCell ref="BWS30:BXD30"/>
    <mergeCell ref="BXE30:BXP30"/>
    <mergeCell ref="BXQ30:BYB30"/>
    <mergeCell ref="BPU30:BQF30"/>
    <mergeCell ref="BQG30:BQR30"/>
    <mergeCell ref="BQS30:BRD30"/>
    <mergeCell ref="BRE30:BRP30"/>
    <mergeCell ref="BRQ30:BSB30"/>
    <mergeCell ref="BSC30:BSN30"/>
    <mergeCell ref="BSO30:BSZ30"/>
    <mergeCell ref="BTA30:BTL30"/>
    <mergeCell ref="BTM30:BTX30"/>
    <mergeCell ref="CCG30:CCR30"/>
    <mergeCell ref="CCS30:CDD30"/>
    <mergeCell ref="CDE30:CDP30"/>
    <mergeCell ref="CDQ30:CEB30"/>
    <mergeCell ref="CEC30:CEN30"/>
    <mergeCell ref="CEO30:CEZ30"/>
    <mergeCell ref="CFA30:CFL30"/>
    <mergeCell ref="CFM30:CFX30"/>
    <mergeCell ref="CFY30:CGJ30"/>
    <mergeCell ref="BYC30:BYN30"/>
    <mergeCell ref="BYO30:BYZ30"/>
    <mergeCell ref="BZA30:BZL30"/>
    <mergeCell ref="BZM30:BZX30"/>
    <mergeCell ref="BZY30:CAJ30"/>
    <mergeCell ref="CAK30:CAV30"/>
    <mergeCell ref="CAW30:CBH30"/>
    <mergeCell ref="CBI30:CBT30"/>
    <mergeCell ref="CBU30:CCF30"/>
    <mergeCell ref="CKO30:CKZ30"/>
    <mergeCell ref="CLA30:CLL30"/>
    <mergeCell ref="CLM30:CLX30"/>
    <mergeCell ref="CLY30:CMJ30"/>
    <mergeCell ref="CMK30:CMV30"/>
    <mergeCell ref="CMW30:CNH30"/>
    <mergeCell ref="CNI30:CNT30"/>
    <mergeCell ref="CNU30:COF30"/>
    <mergeCell ref="COG30:COR30"/>
    <mergeCell ref="CGK30:CGV30"/>
    <mergeCell ref="CGW30:CHH30"/>
    <mergeCell ref="CHI30:CHT30"/>
    <mergeCell ref="CHU30:CIF30"/>
    <mergeCell ref="CIG30:CIR30"/>
    <mergeCell ref="CIS30:CJD30"/>
    <mergeCell ref="CJE30:CJP30"/>
    <mergeCell ref="CJQ30:CKB30"/>
    <mergeCell ref="CKC30:CKN30"/>
    <mergeCell ref="CSW30:CTH30"/>
    <mergeCell ref="CTI30:CTT30"/>
    <mergeCell ref="CTU30:CUF30"/>
    <mergeCell ref="CUG30:CUR30"/>
    <mergeCell ref="CUS30:CVD30"/>
    <mergeCell ref="CVE30:CVP30"/>
    <mergeCell ref="CVQ30:CWB30"/>
    <mergeCell ref="CWC30:CWN30"/>
    <mergeCell ref="CWO30:CWZ30"/>
    <mergeCell ref="COS30:CPD30"/>
    <mergeCell ref="CPE30:CPP30"/>
    <mergeCell ref="CPQ30:CQB30"/>
    <mergeCell ref="CQC30:CQN30"/>
    <mergeCell ref="CQO30:CQZ30"/>
    <mergeCell ref="CRA30:CRL30"/>
    <mergeCell ref="CRM30:CRX30"/>
    <mergeCell ref="CRY30:CSJ30"/>
    <mergeCell ref="CSK30:CSV30"/>
    <mergeCell ref="DBE30:DBP30"/>
    <mergeCell ref="DBQ30:DCB30"/>
    <mergeCell ref="DCC30:DCN30"/>
    <mergeCell ref="DCO30:DCZ30"/>
    <mergeCell ref="DDA30:DDL30"/>
    <mergeCell ref="DDM30:DDX30"/>
    <mergeCell ref="DDY30:DEJ30"/>
    <mergeCell ref="DEK30:DEV30"/>
    <mergeCell ref="DEW30:DFH30"/>
    <mergeCell ref="CXA30:CXL30"/>
    <mergeCell ref="CXM30:CXX30"/>
    <mergeCell ref="CXY30:CYJ30"/>
    <mergeCell ref="CYK30:CYV30"/>
    <mergeCell ref="CYW30:CZH30"/>
    <mergeCell ref="CZI30:CZT30"/>
    <mergeCell ref="CZU30:DAF30"/>
    <mergeCell ref="DAG30:DAR30"/>
    <mergeCell ref="DAS30:DBD30"/>
    <mergeCell ref="DJM30:DJX30"/>
    <mergeCell ref="DJY30:DKJ30"/>
    <mergeCell ref="DKK30:DKV30"/>
    <mergeCell ref="DKW30:DLH30"/>
    <mergeCell ref="DLI30:DLT30"/>
    <mergeCell ref="DLU30:DMF30"/>
    <mergeCell ref="DMG30:DMR30"/>
    <mergeCell ref="DMS30:DND30"/>
    <mergeCell ref="DNE30:DNP30"/>
    <mergeCell ref="DFI30:DFT30"/>
    <mergeCell ref="DFU30:DGF30"/>
    <mergeCell ref="DGG30:DGR30"/>
    <mergeCell ref="DGS30:DHD30"/>
    <mergeCell ref="DHE30:DHP30"/>
    <mergeCell ref="DHQ30:DIB30"/>
    <mergeCell ref="DIC30:DIN30"/>
    <mergeCell ref="DIO30:DIZ30"/>
    <mergeCell ref="DJA30:DJL30"/>
    <mergeCell ref="DRU30:DSF30"/>
    <mergeCell ref="DSG30:DSR30"/>
    <mergeCell ref="DSS30:DTD30"/>
    <mergeCell ref="DTE30:DTP30"/>
    <mergeCell ref="DTQ30:DUB30"/>
    <mergeCell ref="DUC30:DUN30"/>
    <mergeCell ref="DUO30:DUZ30"/>
    <mergeCell ref="DVA30:DVL30"/>
    <mergeCell ref="DVM30:DVX30"/>
    <mergeCell ref="DNQ30:DOB30"/>
    <mergeCell ref="DOC30:DON30"/>
    <mergeCell ref="DOO30:DOZ30"/>
    <mergeCell ref="DPA30:DPL30"/>
    <mergeCell ref="DPM30:DPX30"/>
    <mergeCell ref="DPY30:DQJ30"/>
    <mergeCell ref="DQK30:DQV30"/>
    <mergeCell ref="DQW30:DRH30"/>
    <mergeCell ref="DRI30:DRT30"/>
    <mergeCell ref="EAC30:EAN30"/>
    <mergeCell ref="EAO30:EAZ30"/>
    <mergeCell ref="EBA30:EBL30"/>
    <mergeCell ref="EBM30:EBX30"/>
    <mergeCell ref="EBY30:ECJ30"/>
    <mergeCell ref="ECK30:ECV30"/>
    <mergeCell ref="ECW30:EDH30"/>
    <mergeCell ref="EDI30:EDT30"/>
    <mergeCell ref="EDU30:EEF30"/>
    <mergeCell ref="DVY30:DWJ30"/>
    <mergeCell ref="DWK30:DWV30"/>
    <mergeCell ref="DWW30:DXH30"/>
    <mergeCell ref="DXI30:DXT30"/>
    <mergeCell ref="DXU30:DYF30"/>
    <mergeCell ref="DYG30:DYR30"/>
    <mergeCell ref="DYS30:DZD30"/>
    <mergeCell ref="DZE30:DZP30"/>
    <mergeCell ref="DZQ30:EAB30"/>
    <mergeCell ref="EIK30:EIV30"/>
    <mergeCell ref="EIW30:EJH30"/>
    <mergeCell ref="EJI30:EJT30"/>
    <mergeCell ref="EJU30:EKF30"/>
    <mergeCell ref="EKG30:EKR30"/>
    <mergeCell ref="EKS30:ELD30"/>
    <mergeCell ref="ELE30:ELP30"/>
    <mergeCell ref="ELQ30:EMB30"/>
    <mergeCell ref="EMC30:EMN30"/>
    <mergeCell ref="EEG30:EER30"/>
    <mergeCell ref="EES30:EFD30"/>
    <mergeCell ref="EFE30:EFP30"/>
    <mergeCell ref="EFQ30:EGB30"/>
    <mergeCell ref="EGC30:EGN30"/>
    <mergeCell ref="EGO30:EGZ30"/>
    <mergeCell ref="EHA30:EHL30"/>
    <mergeCell ref="EHM30:EHX30"/>
    <mergeCell ref="EHY30:EIJ30"/>
    <mergeCell ref="EQS30:ERD30"/>
    <mergeCell ref="ERE30:ERP30"/>
    <mergeCell ref="ERQ30:ESB30"/>
    <mergeCell ref="ESC30:ESN30"/>
    <mergeCell ref="ESO30:ESZ30"/>
    <mergeCell ref="ETA30:ETL30"/>
    <mergeCell ref="ETM30:ETX30"/>
    <mergeCell ref="ETY30:EUJ30"/>
    <mergeCell ref="EUK30:EUV30"/>
    <mergeCell ref="EMO30:EMZ30"/>
    <mergeCell ref="ENA30:ENL30"/>
    <mergeCell ref="ENM30:ENX30"/>
    <mergeCell ref="ENY30:EOJ30"/>
    <mergeCell ref="EOK30:EOV30"/>
    <mergeCell ref="EOW30:EPH30"/>
    <mergeCell ref="EPI30:EPT30"/>
    <mergeCell ref="EPU30:EQF30"/>
    <mergeCell ref="EQG30:EQR30"/>
    <mergeCell ref="EZA30:EZL30"/>
    <mergeCell ref="EZM30:EZX30"/>
    <mergeCell ref="EZY30:FAJ30"/>
    <mergeCell ref="FAK30:FAV30"/>
    <mergeCell ref="FAW30:FBH30"/>
    <mergeCell ref="FBI30:FBT30"/>
    <mergeCell ref="FBU30:FCF30"/>
    <mergeCell ref="FCG30:FCR30"/>
    <mergeCell ref="FCS30:FDD30"/>
    <mergeCell ref="EUW30:EVH30"/>
    <mergeCell ref="EVI30:EVT30"/>
    <mergeCell ref="EVU30:EWF30"/>
    <mergeCell ref="EWG30:EWR30"/>
    <mergeCell ref="EWS30:EXD30"/>
    <mergeCell ref="EXE30:EXP30"/>
    <mergeCell ref="EXQ30:EYB30"/>
    <mergeCell ref="EYC30:EYN30"/>
    <mergeCell ref="EYO30:EYZ30"/>
    <mergeCell ref="FHI30:FHT30"/>
    <mergeCell ref="FHU30:FIF30"/>
    <mergeCell ref="FIG30:FIR30"/>
    <mergeCell ref="FIS30:FJD30"/>
    <mergeCell ref="FJE30:FJP30"/>
    <mergeCell ref="FJQ30:FKB30"/>
    <mergeCell ref="FKC30:FKN30"/>
    <mergeCell ref="FKO30:FKZ30"/>
    <mergeCell ref="FLA30:FLL30"/>
    <mergeCell ref="FDE30:FDP30"/>
    <mergeCell ref="FDQ30:FEB30"/>
    <mergeCell ref="FEC30:FEN30"/>
    <mergeCell ref="FEO30:FEZ30"/>
    <mergeCell ref="FFA30:FFL30"/>
    <mergeCell ref="FFM30:FFX30"/>
    <mergeCell ref="FFY30:FGJ30"/>
    <mergeCell ref="FGK30:FGV30"/>
    <mergeCell ref="FGW30:FHH30"/>
    <mergeCell ref="FPQ30:FQB30"/>
    <mergeCell ref="FQC30:FQN30"/>
    <mergeCell ref="FQO30:FQZ30"/>
    <mergeCell ref="FRA30:FRL30"/>
    <mergeCell ref="FRM30:FRX30"/>
    <mergeCell ref="FRY30:FSJ30"/>
    <mergeCell ref="FSK30:FSV30"/>
    <mergeCell ref="FSW30:FTH30"/>
    <mergeCell ref="FTI30:FTT30"/>
    <mergeCell ref="FLM30:FLX30"/>
    <mergeCell ref="FLY30:FMJ30"/>
    <mergeCell ref="FMK30:FMV30"/>
    <mergeCell ref="FMW30:FNH30"/>
    <mergeCell ref="FNI30:FNT30"/>
    <mergeCell ref="FNU30:FOF30"/>
    <mergeCell ref="FOG30:FOR30"/>
    <mergeCell ref="FOS30:FPD30"/>
    <mergeCell ref="FPE30:FPP30"/>
    <mergeCell ref="FXY30:FYJ30"/>
    <mergeCell ref="FYK30:FYV30"/>
    <mergeCell ref="FYW30:FZH30"/>
    <mergeCell ref="FZI30:FZT30"/>
    <mergeCell ref="FZU30:GAF30"/>
    <mergeCell ref="GAG30:GAR30"/>
    <mergeCell ref="GAS30:GBD30"/>
    <mergeCell ref="GBE30:GBP30"/>
    <mergeCell ref="GBQ30:GCB30"/>
    <mergeCell ref="FTU30:FUF30"/>
    <mergeCell ref="FUG30:FUR30"/>
    <mergeCell ref="FUS30:FVD30"/>
    <mergeCell ref="FVE30:FVP30"/>
    <mergeCell ref="FVQ30:FWB30"/>
    <mergeCell ref="FWC30:FWN30"/>
    <mergeCell ref="FWO30:FWZ30"/>
    <mergeCell ref="FXA30:FXL30"/>
    <mergeCell ref="FXM30:FXX30"/>
    <mergeCell ref="GGG30:GGR30"/>
    <mergeCell ref="GGS30:GHD30"/>
    <mergeCell ref="GHE30:GHP30"/>
    <mergeCell ref="GHQ30:GIB30"/>
    <mergeCell ref="GIC30:GIN30"/>
    <mergeCell ref="GIO30:GIZ30"/>
    <mergeCell ref="GJA30:GJL30"/>
    <mergeCell ref="GJM30:GJX30"/>
    <mergeCell ref="GJY30:GKJ30"/>
    <mergeCell ref="GCC30:GCN30"/>
    <mergeCell ref="GCO30:GCZ30"/>
    <mergeCell ref="GDA30:GDL30"/>
    <mergeCell ref="GDM30:GDX30"/>
    <mergeCell ref="GDY30:GEJ30"/>
    <mergeCell ref="GEK30:GEV30"/>
    <mergeCell ref="GEW30:GFH30"/>
    <mergeCell ref="GFI30:GFT30"/>
    <mergeCell ref="GFU30:GGF30"/>
    <mergeCell ref="GOO30:GOZ30"/>
    <mergeCell ref="GPA30:GPL30"/>
    <mergeCell ref="GPM30:GPX30"/>
    <mergeCell ref="GPY30:GQJ30"/>
    <mergeCell ref="GQK30:GQV30"/>
    <mergeCell ref="GQW30:GRH30"/>
    <mergeCell ref="GRI30:GRT30"/>
    <mergeCell ref="GRU30:GSF30"/>
    <mergeCell ref="GSG30:GSR30"/>
    <mergeCell ref="GKK30:GKV30"/>
    <mergeCell ref="GKW30:GLH30"/>
    <mergeCell ref="GLI30:GLT30"/>
    <mergeCell ref="GLU30:GMF30"/>
    <mergeCell ref="GMG30:GMR30"/>
    <mergeCell ref="GMS30:GND30"/>
    <mergeCell ref="GNE30:GNP30"/>
    <mergeCell ref="GNQ30:GOB30"/>
    <mergeCell ref="GOC30:GON30"/>
    <mergeCell ref="GWW30:GXH30"/>
    <mergeCell ref="GXI30:GXT30"/>
    <mergeCell ref="GXU30:GYF30"/>
    <mergeCell ref="GYG30:GYR30"/>
    <mergeCell ref="GYS30:GZD30"/>
    <mergeCell ref="GZE30:GZP30"/>
    <mergeCell ref="GZQ30:HAB30"/>
    <mergeCell ref="HAC30:HAN30"/>
    <mergeCell ref="HAO30:HAZ30"/>
    <mergeCell ref="GSS30:GTD30"/>
    <mergeCell ref="GTE30:GTP30"/>
    <mergeCell ref="GTQ30:GUB30"/>
    <mergeCell ref="GUC30:GUN30"/>
    <mergeCell ref="GUO30:GUZ30"/>
    <mergeCell ref="GVA30:GVL30"/>
    <mergeCell ref="GVM30:GVX30"/>
    <mergeCell ref="GVY30:GWJ30"/>
    <mergeCell ref="GWK30:GWV30"/>
    <mergeCell ref="HFE30:HFP30"/>
    <mergeCell ref="HFQ30:HGB30"/>
    <mergeCell ref="HGC30:HGN30"/>
    <mergeCell ref="HGO30:HGZ30"/>
    <mergeCell ref="HHA30:HHL30"/>
    <mergeCell ref="HHM30:HHX30"/>
    <mergeCell ref="HHY30:HIJ30"/>
    <mergeCell ref="HIK30:HIV30"/>
    <mergeCell ref="HIW30:HJH30"/>
    <mergeCell ref="HBA30:HBL30"/>
    <mergeCell ref="HBM30:HBX30"/>
    <mergeCell ref="HBY30:HCJ30"/>
    <mergeCell ref="HCK30:HCV30"/>
    <mergeCell ref="HCW30:HDH30"/>
    <mergeCell ref="HDI30:HDT30"/>
    <mergeCell ref="HDU30:HEF30"/>
    <mergeCell ref="HEG30:HER30"/>
    <mergeCell ref="HES30:HFD30"/>
    <mergeCell ref="HNM30:HNX30"/>
    <mergeCell ref="HNY30:HOJ30"/>
    <mergeCell ref="HOK30:HOV30"/>
    <mergeCell ref="HOW30:HPH30"/>
    <mergeCell ref="HPI30:HPT30"/>
    <mergeCell ref="HPU30:HQF30"/>
    <mergeCell ref="HQG30:HQR30"/>
    <mergeCell ref="HQS30:HRD30"/>
    <mergeCell ref="HRE30:HRP30"/>
    <mergeCell ref="HJI30:HJT30"/>
    <mergeCell ref="HJU30:HKF30"/>
    <mergeCell ref="HKG30:HKR30"/>
    <mergeCell ref="HKS30:HLD30"/>
    <mergeCell ref="HLE30:HLP30"/>
    <mergeCell ref="HLQ30:HMB30"/>
    <mergeCell ref="HMC30:HMN30"/>
    <mergeCell ref="HMO30:HMZ30"/>
    <mergeCell ref="HNA30:HNL30"/>
    <mergeCell ref="HVU30:HWF30"/>
    <mergeCell ref="HWG30:HWR30"/>
    <mergeCell ref="HWS30:HXD30"/>
    <mergeCell ref="HXE30:HXP30"/>
    <mergeCell ref="HXQ30:HYB30"/>
    <mergeCell ref="HYC30:HYN30"/>
    <mergeCell ref="HYO30:HYZ30"/>
    <mergeCell ref="HZA30:HZL30"/>
    <mergeCell ref="HZM30:HZX30"/>
    <mergeCell ref="HRQ30:HSB30"/>
    <mergeCell ref="HSC30:HSN30"/>
    <mergeCell ref="HSO30:HSZ30"/>
    <mergeCell ref="HTA30:HTL30"/>
    <mergeCell ref="HTM30:HTX30"/>
    <mergeCell ref="HTY30:HUJ30"/>
    <mergeCell ref="HUK30:HUV30"/>
    <mergeCell ref="HUW30:HVH30"/>
    <mergeCell ref="HVI30:HVT30"/>
    <mergeCell ref="IEC30:IEN30"/>
    <mergeCell ref="IEO30:IEZ30"/>
    <mergeCell ref="IFA30:IFL30"/>
    <mergeCell ref="IFM30:IFX30"/>
    <mergeCell ref="IFY30:IGJ30"/>
    <mergeCell ref="IGK30:IGV30"/>
    <mergeCell ref="IGW30:IHH30"/>
    <mergeCell ref="IHI30:IHT30"/>
    <mergeCell ref="IHU30:IIF30"/>
    <mergeCell ref="HZY30:IAJ30"/>
    <mergeCell ref="IAK30:IAV30"/>
    <mergeCell ref="IAW30:IBH30"/>
    <mergeCell ref="IBI30:IBT30"/>
    <mergeCell ref="IBU30:ICF30"/>
    <mergeCell ref="ICG30:ICR30"/>
    <mergeCell ref="ICS30:IDD30"/>
    <mergeCell ref="IDE30:IDP30"/>
    <mergeCell ref="IDQ30:IEB30"/>
    <mergeCell ref="IMK30:IMV30"/>
    <mergeCell ref="IMW30:INH30"/>
    <mergeCell ref="INI30:INT30"/>
    <mergeCell ref="INU30:IOF30"/>
    <mergeCell ref="IOG30:IOR30"/>
    <mergeCell ref="IOS30:IPD30"/>
    <mergeCell ref="IPE30:IPP30"/>
    <mergeCell ref="IPQ30:IQB30"/>
    <mergeCell ref="IQC30:IQN30"/>
    <mergeCell ref="IIG30:IIR30"/>
    <mergeCell ref="IIS30:IJD30"/>
    <mergeCell ref="IJE30:IJP30"/>
    <mergeCell ref="IJQ30:IKB30"/>
    <mergeCell ref="IKC30:IKN30"/>
    <mergeCell ref="IKO30:IKZ30"/>
    <mergeCell ref="ILA30:ILL30"/>
    <mergeCell ref="ILM30:ILX30"/>
    <mergeCell ref="ILY30:IMJ30"/>
    <mergeCell ref="IUS30:IVD30"/>
    <mergeCell ref="IVE30:IVP30"/>
    <mergeCell ref="IVQ30:IWB30"/>
    <mergeCell ref="IWC30:IWN30"/>
    <mergeCell ref="IWO30:IWZ30"/>
    <mergeCell ref="IXA30:IXL30"/>
    <mergeCell ref="IXM30:IXX30"/>
    <mergeCell ref="IXY30:IYJ30"/>
    <mergeCell ref="IYK30:IYV30"/>
    <mergeCell ref="IQO30:IQZ30"/>
    <mergeCell ref="IRA30:IRL30"/>
    <mergeCell ref="IRM30:IRX30"/>
    <mergeCell ref="IRY30:ISJ30"/>
    <mergeCell ref="ISK30:ISV30"/>
    <mergeCell ref="ISW30:ITH30"/>
    <mergeCell ref="ITI30:ITT30"/>
    <mergeCell ref="ITU30:IUF30"/>
    <mergeCell ref="IUG30:IUR30"/>
    <mergeCell ref="JDA30:JDL30"/>
    <mergeCell ref="JDM30:JDX30"/>
    <mergeCell ref="JDY30:JEJ30"/>
    <mergeCell ref="JEK30:JEV30"/>
    <mergeCell ref="JEW30:JFH30"/>
    <mergeCell ref="JFI30:JFT30"/>
    <mergeCell ref="JFU30:JGF30"/>
    <mergeCell ref="JGG30:JGR30"/>
    <mergeCell ref="JGS30:JHD30"/>
    <mergeCell ref="IYW30:IZH30"/>
    <mergeCell ref="IZI30:IZT30"/>
    <mergeCell ref="IZU30:JAF30"/>
    <mergeCell ref="JAG30:JAR30"/>
    <mergeCell ref="JAS30:JBD30"/>
    <mergeCell ref="JBE30:JBP30"/>
    <mergeCell ref="JBQ30:JCB30"/>
    <mergeCell ref="JCC30:JCN30"/>
    <mergeCell ref="JCO30:JCZ30"/>
    <mergeCell ref="JLI30:JLT30"/>
    <mergeCell ref="JLU30:JMF30"/>
    <mergeCell ref="JMG30:JMR30"/>
    <mergeCell ref="JMS30:JND30"/>
    <mergeCell ref="JNE30:JNP30"/>
    <mergeCell ref="JNQ30:JOB30"/>
    <mergeCell ref="JOC30:JON30"/>
    <mergeCell ref="JOO30:JOZ30"/>
    <mergeCell ref="JPA30:JPL30"/>
    <mergeCell ref="JHE30:JHP30"/>
    <mergeCell ref="JHQ30:JIB30"/>
    <mergeCell ref="JIC30:JIN30"/>
    <mergeCell ref="JIO30:JIZ30"/>
    <mergeCell ref="JJA30:JJL30"/>
    <mergeCell ref="JJM30:JJX30"/>
    <mergeCell ref="JJY30:JKJ30"/>
    <mergeCell ref="JKK30:JKV30"/>
    <mergeCell ref="JKW30:JLH30"/>
    <mergeCell ref="JTQ30:JUB30"/>
    <mergeCell ref="JUC30:JUN30"/>
    <mergeCell ref="JUO30:JUZ30"/>
    <mergeCell ref="JVA30:JVL30"/>
    <mergeCell ref="JVM30:JVX30"/>
    <mergeCell ref="JVY30:JWJ30"/>
    <mergeCell ref="JWK30:JWV30"/>
    <mergeCell ref="JWW30:JXH30"/>
    <mergeCell ref="JXI30:JXT30"/>
    <mergeCell ref="JPM30:JPX30"/>
    <mergeCell ref="JPY30:JQJ30"/>
    <mergeCell ref="JQK30:JQV30"/>
    <mergeCell ref="JQW30:JRH30"/>
    <mergeCell ref="JRI30:JRT30"/>
    <mergeCell ref="JRU30:JSF30"/>
    <mergeCell ref="JSG30:JSR30"/>
    <mergeCell ref="JSS30:JTD30"/>
    <mergeCell ref="JTE30:JTP30"/>
    <mergeCell ref="KBY30:KCJ30"/>
    <mergeCell ref="KCK30:KCV30"/>
    <mergeCell ref="KCW30:KDH30"/>
    <mergeCell ref="KDI30:KDT30"/>
    <mergeCell ref="KDU30:KEF30"/>
    <mergeCell ref="KEG30:KER30"/>
    <mergeCell ref="KES30:KFD30"/>
    <mergeCell ref="KFE30:KFP30"/>
    <mergeCell ref="KFQ30:KGB30"/>
    <mergeCell ref="JXU30:JYF30"/>
    <mergeCell ref="JYG30:JYR30"/>
    <mergeCell ref="JYS30:JZD30"/>
    <mergeCell ref="JZE30:JZP30"/>
    <mergeCell ref="JZQ30:KAB30"/>
    <mergeCell ref="KAC30:KAN30"/>
    <mergeCell ref="KAO30:KAZ30"/>
    <mergeCell ref="KBA30:KBL30"/>
    <mergeCell ref="KBM30:KBX30"/>
    <mergeCell ref="KKG30:KKR30"/>
    <mergeCell ref="KKS30:KLD30"/>
    <mergeCell ref="KLE30:KLP30"/>
    <mergeCell ref="KLQ30:KMB30"/>
    <mergeCell ref="KMC30:KMN30"/>
    <mergeCell ref="KMO30:KMZ30"/>
    <mergeCell ref="KNA30:KNL30"/>
    <mergeCell ref="KNM30:KNX30"/>
    <mergeCell ref="KNY30:KOJ30"/>
    <mergeCell ref="KGC30:KGN30"/>
    <mergeCell ref="KGO30:KGZ30"/>
    <mergeCell ref="KHA30:KHL30"/>
    <mergeCell ref="KHM30:KHX30"/>
    <mergeCell ref="KHY30:KIJ30"/>
    <mergeCell ref="KIK30:KIV30"/>
    <mergeCell ref="KIW30:KJH30"/>
    <mergeCell ref="KJI30:KJT30"/>
    <mergeCell ref="KJU30:KKF30"/>
    <mergeCell ref="KSO30:KSZ30"/>
    <mergeCell ref="KTA30:KTL30"/>
    <mergeCell ref="KTM30:KTX30"/>
    <mergeCell ref="KTY30:KUJ30"/>
    <mergeCell ref="KUK30:KUV30"/>
    <mergeCell ref="KUW30:KVH30"/>
    <mergeCell ref="KVI30:KVT30"/>
    <mergeCell ref="KVU30:KWF30"/>
    <mergeCell ref="KWG30:KWR30"/>
    <mergeCell ref="KOK30:KOV30"/>
    <mergeCell ref="KOW30:KPH30"/>
    <mergeCell ref="KPI30:KPT30"/>
    <mergeCell ref="KPU30:KQF30"/>
    <mergeCell ref="KQG30:KQR30"/>
    <mergeCell ref="KQS30:KRD30"/>
    <mergeCell ref="KRE30:KRP30"/>
    <mergeCell ref="KRQ30:KSB30"/>
    <mergeCell ref="KSC30:KSN30"/>
    <mergeCell ref="LAW30:LBH30"/>
    <mergeCell ref="LBI30:LBT30"/>
    <mergeCell ref="LBU30:LCF30"/>
    <mergeCell ref="LCG30:LCR30"/>
    <mergeCell ref="LCS30:LDD30"/>
    <mergeCell ref="LDE30:LDP30"/>
    <mergeCell ref="LDQ30:LEB30"/>
    <mergeCell ref="LEC30:LEN30"/>
    <mergeCell ref="LEO30:LEZ30"/>
    <mergeCell ref="KWS30:KXD30"/>
    <mergeCell ref="KXE30:KXP30"/>
    <mergeCell ref="KXQ30:KYB30"/>
    <mergeCell ref="KYC30:KYN30"/>
    <mergeCell ref="KYO30:KYZ30"/>
    <mergeCell ref="KZA30:KZL30"/>
    <mergeCell ref="KZM30:KZX30"/>
    <mergeCell ref="KZY30:LAJ30"/>
    <mergeCell ref="LAK30:LAV30"/>
    <mergeCell ref="LJE30:LJP30"/>
    <mergeCell ref="LJQ30:LKB30"/>
    <mergeCell ref="LKC30:LKN30"/>
    <mergeCell ref="LKO30:LKZ30"/>
    <mergeCell ref="LLA30:LLL30"/>
    <mergeCell ref="LLM30:LLX30"/>
    <mergeCell ref="LLY30:LMJ30"/>
    <mergeCell ref="LMK30:LMV30"/>
    <mergeCell ref="LMW30:LNH30"/>
    <mergeCell ref="LFA30:LFL30"/>
    <mergeCell ref="LFM30:LFX30"/>
    <mergeCell ref="LFY30:LGJ30"/>
    <mergeCell ref="LGK30:LGV30"/>
    <mergeCell ref="LGW30:LHH30"/>
    <mergeCell ref="LHI30:LHT30"/>
    <mergeCell ref="LHU30:LIF30"/>
    <mergeCell ref="LIG30:LIR30"/>
    <mergeCell ref="LIS30:LJD30"/>
    <mergeCell ref="LRM30:LRX30"/>
    <mergeCell ref="LRY30:LSJ30"/>
    <mergeCell ref="LSK30:LSV30"/>
    <mergeCell ref="LSW30:LTH30"/>
    <mergeCell ref="LTI30:LTT30"/>
    <mergeCell ref="LTU30:LUF30"/>
    <mergeCell ref="LUG30:LUR30"/>
    <mergeCell ref="LUS30:LVD30"/>
    <mergeCell ref="LVE30:LVP30"/>
    <mergeCell ref="LNI30:LNT30"/>
    <mergeCell ref="LNU30:LOF30"/>
    <mergeCell ref="LOG30:LOR30"/>
    <mergeCell ref="LOS30:LPD30"/>
    <mergeCell ref="LPE30:LPP30"/>
    <mergeCell ref="LPQ30:LQB30"/>
    <mergeCell ref="LQC30:LQN30"/>
    <mergeCell ref="LQO30:LQZ30"/>
    <mergeCell ref="LRA30:LRL30"/>
    <mergeCell ref="LZU30:MAF30"/>
    <mergeCell ref="MAG30:MAR30"/>
    <mergeCell ref="MAS30:MBD30"/>
    <mergeCell ref="MBE30:MBP30"/>
    <mergeCell ref="MBQ30:MCB30"/>
    <mergeCell ref="MCC30:MCN30"/>
    <mergeCell ref="MCO30:MCZ30"/>
    <mergeCell ref="MDA30:MDL30"/>
    <mergeCell ref="MDM30:MDX30"/>
    <mergeCell ref="LVQ30:LWB30"/>
    <mergeCell ref="LWC30:LWN30"/>
    <mergeCell ref="LWO30:LWZ30"/>
    <mergeCell ref="LXA30:LXL30"/>
    <mergeCell ref="LXM30:LXX30"/>
    <mergeCell ref="LXY30:LYJ30"/>
    <mergeCell ref="LYK30:LYV30"/>
    <mergeCell ref="LYW30:LZH30"/>
    <mergeCell ref="LZI30:LZT30"/>
    <mergeCell ref="MIC30:MIN30"/>
    <mergeCell ref="MIO30:MIZ30"/>
    <mergeCell ref="MJA30:MJL30"/>
    <mergeCell ref="MJM30:MJX30"/>
    <mergeCell ref="MJY30:MKJ30"/>
    <mergeCell ref="MKK30:MKV30"/>
    <mergeCell ref="MKW30:MLH30"/>
    <mergeCell ref="MLI30:MLT30"/>
    <mergeCell ref="MLU30:MMF30"/>
    <mergeCell ref="MDY30:MEJ30"/>
    <mergeCell ref="MEK30:MEV30"/>
    <mergeCell ref="MEW30:MFH30"/>
    <mergeCell ref="MFI30:MFT30"/>
    <mergeCell ref="MFU30:MGF30"/>
    <mergeCell ref="MGG30:MGR30"/>
    <mergeCell ref="MGS30:MHD30"/>
    <mergeCell ref="MHE30:MHP30"/>
    <mergeCell ref="MHQ30:MIB30"/>
    <mergeCell ref="MQK30:MQV30"/>
    <mergeCell ref="MQW30:MRH30"/>
    <mergeCell ref="MRI30:MRT30"/>
    <mergeCell ref="MRU30:MSF30"/>
    <mergeCell ref="MSG30:MSR30"/>
    <mergeCell ref="MSS30:MTD30"/>
    <mergeCell ref="MTE30:MTP30"/>
    <mergeCell ref="MTQ30:MUB30"/>
    <mergeCell ref="MUC30:MUN30"/>
    <mergeCell ref="MMG30:MMR30"/>
    <mergeCell ref="MMS30:MND30"/>
    <mergeCell ref="MNE30:MNP30"/>
    <mergeCell ref="MNQ30:MOB30"/>
    <mergeCell ref="MOC30:MON30"/>
    <mergeCell ref="MOO30:MOZ30"/>
    <mergeCell ref="MPA30:MPL30"/>
    <mergeCell ref="MPM30:MPX30"/>
    <mergeCell ref="MPY30:MQJ30"/>
    <mergeCell ref="MYS30:MZD30"/>
    <mergeCell ref="MZE30:MZP30"/>
    <mergeCell ref="MZQ30:NAB30"/>
    <mergeCell ref="NAC30:NAN30"/>
    <mergeCell ref="NAO30:NAZ30"/>
    <mergeCell ref="NBA30:NBL30"/>
    <mergeCell ref="NBM30:NBX30"/>
    <mergeCell ref="NBY30:NCJ30"/>
    <mergeCell ref="NCK30:NCV30"/>
    <mergeCell ref="MUO30:MUZ30"/>
    <mergeCell ref="MVA30:MVL30"/>
    <mergeCell ref="MVM30:MVX30"/>
    <mergeCell ref="MVY30:MWJ30"/>
    <mergeCell ref="MWK30:MWV30"/>
    <mergeCell ref="MWW30:MXH30"/>
    <mergeCell ref="MXI30:MXT30"/>
    <mergeCell ref="MXU30:MYF30"/>
    <mergeCell ref="MYG30:MYR30"/>
    <mergeCell ref="NHA30:NHL30"/>
    <mergeCell ref="NHM30:NHX30"/>
    <mergeCell ref="NHY30:NIJ30"/>
    <mergeCell ref="NIK30:NIV30"/>
    <mergeCell ref="NIW30:NJH30"/>
    <mergeCell ref="NJI30:NJT30"/>
    <mergeCell ref="NJU30:NKF30"/>
    <mergeCell ref="NKG30:NKR30"/>
    <mergeCell ref="NKS30:NLD30"/>
    <mergeCell ref="NCW30:NDH30"/>
    <mergeCell ref="NDI30:NDT30"/>
    <mergeCell ref="NDU30:NEF30"/>
    <mergeCell ref="NEG30:NER30"/>
    <mergeCell ref="NES30:NFD30"/>
    <mergeCell ref="NFE30:NFP30"/>
    <mergeCell ref="NFQ30:NGB30"/>
    <mergeCell ref="NGC30:NGN30"/>
    <mergeCell ref="NGO30:NGZ30"/>
    <mergeCell ref="NPI30:NPT30"/>
    <mergeCell ref="NPU30:NQF30"/>
    <mergeCell ref="NQG30:NQR30"/>
    <mergeCell ref="NQS30:NRD30"/>
    <mergeCell ref="NRE30:NRP30"/>
    <mergeCell ref="NRQ30:NSB30"/>
    <mergeCell ref="NSC30:NSN30"/>
    <mergeCell ref="NSO30:NSZ30"/>
    <mergeCell ref="NTA30:NTL30"/>
    <mergeCell ref="NLE30:NLP30"/>
    <mergeCell ref="NLQ30:NMB30"/>
    <mergeCell ref="NMC30:NMN30"/>
    <mergeCell ref="NMO30:NMZ30"/>
    <mergeCell ref="NNA30:NNL30"/>
    <mergeCell ref="NNM30:NNX30"/>
    <mergeCell ref="NNY30:NOJ30"/>
    <mergeCell ref="NOK30:NOV30"/>
    <mergeCell ref="NOW30:NPH30"/>
    <mergeCell ref="NXQ30:NYB30"/>
    <mergeCell ref="NYC30:NYN30"/>
    <mergeCell ref="NYO30:NYZ30"/>
    <mergeCell ref="NZA30:NZL30"/>
    <mergeCell ref="NZM30:NZX30"/>
    <mergeCell ref="NZY30:OAJ30"/>
    <mergeCell ref="OAK30:OAV30"/>
    <mergeCell ref="OAW30:OBH30"/>
    <mergeCell ref="OBI30:OBT30"/>
    <mergeCell ref="NTM30:NTX30"/>
    <mergeCell ref="NTY30:NUJ30"/>
    <mergeCell ref="NUK30:NUV30"/>
    <mergeCell ref="NUW30:NVH30"/>
    <mergeCell ref="NVI30:NVT30"/>
    <mergeCell ref="NVU30:NWF30"/>
    <mergeCell ref="NWG30:NWR30"/>
    <mergeCell ref="NWS30:NXD30"/>
    <mergeCell ref="NXE30:NXP30"/>
    <mergeCell ref="OFY30:OGJ30"/>
    <mergeCell ref="OGK30:OGV30"/>
    <mergeCell ref="OGW30:OHH30"/>
    <mergeCell ref="OHI30:OHT30"/>
    <mergeCell ref="OHU30:OIF30"/>
    <mergeCell ref="OIG30:OIR30"/>
    <mergeCell ref="OIS30:OJD30"/>
    <mergeCell ref="OJE30:OJP30"/>
    <mergeCell ref="OJQ30:OKB30"/>
    <mergeCell ref="OBU30:OCF30"/>
    <mergeCell ref="OCG30:OCR30"/>
    <mergeCell ref="OCS30:ODD30"/>
    <mergeCell ref="ODE30:ODP30"/>
    <mergeCell ref="ODQ30:OEB30"/>
    <mergeCell ref="OEC30:OEN30"/>
    <mergeCell ref="OEO30:OEZ30"/>
    <mergeCell ref="OFA30:OFL30"/>
    <mergeCell ref="OFM30:OFX30"/>
    <mergeCell ref="OOG30:OOR30"/>
    <mergeCell ref="OOS30:OPD30"/>
    <mergeCell ref="OPE30:OPP30"/>
    <mergeCell ref="OPQ30:OQB30"/>
    <mergeCell ref="OQC30:OQN30"/>
    <mergeCell ref="OQO30:OQZ30"/>
    <mergeCell ref="ORA30:ORL30"/>
    <mergeCell ref="ORM30:ORX30"/>
    <mergeCell ref="ORY30:OSJ30"/>
    <mergeCell ref="OKC30:OKN30"/>
    <mergeCell ref="OKO30:OKZ30"/>
    <mergeCell ref="OLA30:OLL30"/>
    <mergeCell ref="OLM30:OLX30"/>
    <mergeCell ref="OLY30:OMJ30"/>
    <mergeCell ref="OMK30:OMV30"/>
    <mergeCell ref="OMW30:ONH30"/>
    <mergeCell ref="ONI30:ONT30"/>
    <mergeCell ref="ONU30:OOF30"/>
    <mergeCell ref="OWO30:OWZ30"/>
    <mergeCell ref="OXA30:OXL30"/>
    <mergeCell ref="OXM30:OXX30"/>
    <mergeCell ref="OXY30:OYJ30"/>
    <mergeCell ref="OYK30:OYV30"/>
    <mergeCell ref="OYW30:OZH30"/>
    <mergeCell ref="OZI30:OZT30"/>
    <mergeCell ref="OZU30:PAF30"/>
    <mergeCell ref="PAG30:PAR30"/>
    <mergeCell ref="OSK30:OSV30"/>
    <mergeCell ref="OSW30:OTH30"/>
    <mergeCell ref="OTI30:OTT30"/>
    <mergeCell ref="OTU30:OUF30"/>
    <mergeCell ref="OUG30:OUR30"/>
    <mergeCell ref="OUS30:OVD30"/>
    <mergeCell ref="OVE30:OVP30"/>
    <mergeCell ref="OVQ30:OWB30"/>
    <mergeCell ref="OWC30:OWN30"/>
    <mergeCell ref="PEW30:PFH30"/>
    <mergeCell ref="PFI30:PFT30"/>
    <mergeCell ref="PFU30:PGF30"/>
    <mergeCell ref="PGG30:PGR30"/>
    <mergeCell ref="PGS30:PHD30"/>
    <mergeCell ref="PHE30:PHP30"/>
    <mergeCell ref="PHQ30:PIB30"/>
    <mergeCell ref="PIC30:PIN30"/>
    <mergeCell ref="PIO30:PIZ30"/>
    <mergeCell ref="PAS30:PBD30"/>
    <mergeCell ref="PBE30:PBP30"/>
    <mergeCell ref="PBQ30:PCB30"/>
    <mergeCell ref="PCC30:PCN30"/>
    <mergeCell ref="PCO30:PCZ30"/>
    <mergeCell ref="PDA30:PDL30"/>
    <mergeCell ref="PDM30:PDX30"/>
    <mergeCell ref="PDY30:PEJ30"/>
    <mergeCell ref="PEK30:PEV30"/>
    <mergeCell ref="PNE30:PNP30"/>
    <mergeCell ref="PNQ30:POB30"/>
    <mergeCell ref="POC30:PON30"/>
    <mergeCell ref="POO30:POZ30"/>
    <mergeCell ref="PPA30:PPL30"/>
    <mergeCell ref="PPM30:PPX30"/>
    <mergeCell ref="PPY30:PQJ30"/>
    <mergeCell ref="PQK30:PQV30"/>
    <mergeCell ref="PQW30:PRH30"/>
    <mergeCell ref="PJA30:PJL30"/>
    <mergeCell ref="PJM30:PJX30"/>
    <mergeCell ref="PJY30:PKJ30"/>
    <mergeCell ref="PKK30:PKV30"/>
    <mergeCell ref="PKW30:PLH30"/>
    <mergeCell ref="PLI30:PLT30"/>
    <mergeCell ref="PLU30:PMF30"/>
    <mergeCell ref="PMG30:PMR30"/>
    <mergeCell ref="PMS30:PND30"/>
    <mergeCell ref="PVM30:PVX30"/>
    <mergeCell ref="PVY30:PWJ30"/>
    <mergeCell ref="PWK30:PWV30"/>
    <mergeCell ref="PWW30:PXH30"/>
    <mergeCell ref="PXI30:PXT30"/>
    <mergeCell ref="PXU30:PYF30"/>
    <mergeCell ref="PYG30:PYR30"/>
    <mergeCell ref="PYS30:PZD30"/>
    <mergeCell ref="PZE30:PZP30"/>
    <mergeCell ref="PRI30:PRT30"/>
    <mergeCell ref="PRU30:PSF30"/>
    <mergeCell ref="PSG30:PSR30"/>
    <mergeCell ref="PSS30:PTD30"/>
    <mergeCell ref="PTE30:PTP30"/>
    <mergeCell ref="PTQ30:PUB30"/>
    <mergeCell ref="PUC30:PUN30"/>
    <mergeCell ref="PUO30:PUZ30"/>
    <mergeCell ref="PVA30:PVL30"/>
    <mergeCell ref="QDU30:QEF30"/>
    <mergeCell ref="QEG30:QER30"/>
    <mergeCell ref="QES30:QFD30"/>
    <mergeCell ref="QFE30:QFP30"/>
    <mergeCell ref="QFQ30:QGB30"/>
    <mergeCell ref="QGC30:QGN30"/>
    <mergeCell ref="QGO30:QGZ30"/>
    <mergeCell ref="QHA30:QHL30"/>
    <mergeCell ref="QHM30:QHX30"/>
    <mergeCell ref="PZQ30:QAB30"/>
    <mergeCell ref="QAC30:QAN30"/>
    <mergeCell ref="QAO30:QAZ30"/>
    <mergeCell ref="QBA30:QBL30"/>
    <mergeCell ref="QBM30:QBX30"/>
    <mergeCell ref="QBY30:QCJ30"/>
    <mergeCell ref="QCK30:QCV30"/>
    <mergeCell ref="QCW30:QDH30"/>
    <mergeCell ref="QDI30:QDT30"/>
    <mergeCell ref="QMC30:QMN30"/>
    <mergeCell ref="QMO30:QMZ30"/>
    <mergeCell ref="QNA30:QNL30"/>
    <mergeCell ref="QNM30:QNX30"/>
    <mergeCell ref="QNY30:QOJ30"/>
    <mergeCell ref="QOK30:QOV30"/>
    <mergeCell ref="QOW30:QPH30"/>
    <mergeCell ref="QPI30:QPT30"/>
    <mergeCell ref="QPU30:QQF30"/>
    <mergeCell ref="QHY30:QIJ30"/>
    <mergeCell ref="QIK30:QIV30"/>
    <mergeCell ref="QIW30:QJH30"/>
    <mergeCell ref="QJI30:QJT30"/>
    <mergeCell ref="QJU30:QKF30"/>
    <mergeCell ref="QKG30:QKR30"/>
    <mergeCell ref="QKS30:QLD30"/>
    <mergeCell ref="QLE30:QLP30"/>
    <mergeCell ref="QLQ30:QMB30"/>
    <mergeCell ref="QUK30:QUV30"/>
    <mergeCell ref="QUW30:QVH30"/>
    <mergeCell ref="QVI30:QVT30"/>
    <mergeCell ref="QVU30:QWF30"/>
    <mergeCell ref="QWG30:QWR30"/>
    <mergeCell ref="QWS30:QXD30"/>
    <mergeCell ref="QXE30:QXP30"/>
    <mergeCell ref="QXQ30:QYB30"/>
    <mergeCell ref="QYC30:QYN30"/>
    <mergeCell ref="QQG30:QQR30"/>
    <mergeCell ref="QQS30:QRD30"/>
    <mergeCell ref="QRE30:QRP30"/>
    <mergeCell ref="QRQ30:QSB30"/>
    <mergeCell ref="QSC30:QSN30"/>
    <mergeCell ref="QSO30:QSZ30"/>
    <mergeCell ref="QTA30:QTL30"/>
    <mergeCell ref="QTM30:QTX30"/>
    <mergeCell ref="QTY30:QUJ30"/>
    <mergeCell ref="RCS30:RDD30"/>
    <mergeCell ref="RDE30:RDP30"/>
    <mergeCell ref="RDQ30:REB30"/>
    <mergeCell ref="REC30:REN30"/>
    <mergeCell ref="REO30:REZ30"/>
    <mergeCell ref="RFA30:RFL30"/>
    <mergeCell ref="RFM30:RFX30"/>
    <mergeCell ref="RFY30:RGJ30"/>
    <mergeCell ref="RGK30:RGV30"/>
    <mergeCell ref="QYO30:QYZ30"/>
    <mergeCell ref="QZA30:QZL30"/>
    <mergeCell ref="QZM30:QZX30"/>
    <mergeCell ref="QZY30:RAJ30"/>
    <mergeCell ref="RAK30:RAV30"/>
    <mergeCell ref="RAW30:RBH30"/>
    <mergeCell ref="RBI30:RBT30"/>
    <mergeCell ref="RBU30:RCF30"/>
    <mergeCell ref="RCG30:RCR30"/>
    <mergeCell ref="RLA30:RLL30"/>
    <mergeCell ref="RLM30:RLX30"/>
    <mergeCell ref="RLY30:RMJ30"/>
    <mergeCell ref="RMK30:RMV30"/>
    <mergeCell ref="RMW30:RNH30"/>
    <mergeCell ref="RNI30:RNT30"/>
    <mergeCell ref="RNU30:ROF30"/>
    <mergeCell ref="ROG30:ROR30"/>
    <mergeCell ref="ROS30:RPD30"/>
    <mergeCell ref="RGW30:RHH30"/>
    <mergeCell ref="RHI30:RHT30"/>
    <mergeCell ref="RHU30:RIF30"/>
    <mergeCell ref="RIG30:RIR30"/>
    <mergeCell ref="RIS30:RJD30"/>
    <mergeCell ref="RJE30:RJP30"/>
    <mergeCell ref="RJQ30:RKB30"/>
    <mergeCell ref="RKC30:RKN30"/>
    <mergeCell ref="RKO30:RKZ30"/>
    <mergeCell ref="RTI30:RTT30"/>
    <mergeCell ref="RTU30:RUF30"/>
    <mergeCell ref="RUG30:RUR30"/>
    <mergeCell ref="RUS30:RVD30"/>
    <mergeCell ref="RVE30:RVP30"/>
    <mergeCell ref="RVQ30:RWB30"/>
    <mergeCell ref="RWC30:RWN30"/>
    <mergeCell ref="RWO30:RWZ30"/>
    <mergeCell ref="RXA30:RXL30"/>
    <mergeCell ref="RPE30:RPP30"/>
    <mergeCell ref="RPQ30:RQB30"/>
    <mergeCell ref="RQC30:RQN30"/>
    <mergeCell ref="RQO30:RQZ30"/>
    <mergeCell ref="RRA30:RRL30"/>
    <mergeCell ref="RRM30:RRX30"/>
    <mergeCell ref="RRY30:RSJ30"/>
    <mergeCell ref="RSK30:RSV30"/>
    <mergeCell ref="RSW30:RTH30"/>
    <mergeCell ref="SBQ30:SCB30"/>
    <mergeCell ref="SCC30:SCN30"/>
    <mergeCell ref="SCO30:SCZ30"/>
    <mergeCell ref="SDA30:SDL30"/>
    <mergeCell ref="SDM30:SDX30"/>
    <mergeCell ref="SDY30:SEJ30"/>
    <mergeCell ref="SEK30:SEV30"/>
    <mergeCell ref="SEW30:SFH30"/>
    <mergeCell ref="SFI30:SFT30"/>
    <mergeCell ref="RXM30:RXX30"/>
    <mergeCell ref="RXY30:RYJ30"/>
    <mergeCell ref="RYK30:RYV30"/>
    <mergeCell ref="RYW30:RZH30"/>
    <mergeCell ref="RZI30:RZT30"/>
    <mergeCell ref="RZU30:SAF30"/>
    <mergeCell ref="SAG30:SAR30"/>
    <mergeCell ref="SAS30:SBD30"/>
    <mergeCell ref="SBE30:SBP30"/>
    <mergeCell ref="SJY30:SKJ30"/>
    <mergeCell ref="SKK30:SKV30"/>
    <mergeCell ref="SKW30:SLH30"/>
    <mergeCell ref="SLI30:SLT30"/>
    <mergeCell ref="SLU30:SMF30"/>
    <mergeCell ref="SMG30:SMR30"/>
    <mergeCell ref="SMS30:SND30"/>
    <mergeCell ref="SNE30:SNP30"/>
    <mergeCell ref="SNQ30:SOB30"/>
    <mergeCell ref="SFU30:SGF30"/>
    <mergeCell ref="SGG30:SGR30"/>
    <mergeCell ref="SGS30:SHD30"/>
    <mergeCell ref="SHE30:SHP30"/>
    <mergeCell ref="SHQ30:SIB30"/>
    <mergeCell ref="SIC30:SIN30"/>
    <mergeCell ref="SIO30:SIZ30"/>
    <mergeCell ref="SJA30:SJL30"/>
    <mergeCell ref="SJM30:SJX30"/>
    <mergeCell ref="SSG30:SSR30"/>
    <mergeCell ref="SSS30:STD30"/>
    <mergeCell ref="STE30:STP30"/>
    <mergeCell ref="STQ30:SUB30"/>
    <mergeCell ref="SUC30:SUN30"/>
    <mergeCell ref="SUO30:SUZ30"/>
    <mergeCell ref="SVA30:SVL30"/>
    <mergeCell ref="SVM30:SVX30"/>
    <mergeCell ref="SVY30:SWJ30"/>
    <mergeCell ref="SOC30:SON30"/>
    <mergeCell ref="SOO30:SOZ30"/>
    <mergeCell ref="SPA30:SPL30"/>
    <mergeCell ref="SPM30:SPX30"/>
    <mergeCell ref="SPY30:SQJ30"/>
    <mergeCell ref="SQK30:SQV30"/>
    <mergeCell ref="SQW30:SRH30"/>
    <mergeCell ref="SRI30:SRT30"/>
    <mergeCell ref="SRU30:SSF30"/>
    <mergeCell ref="TAO30:TAZ30"/>
    <mergeCell ref="TBA30:TBL30"/>
    <mergeCell ref="TBM30:TBX30"/>
    <mergeCell ref="TBY30:TCJ30"/>
    <mergeCell ref="TCK30:TCV30"/>
    <mergeCell ref="TCW30:TDH30"/>
    <mergeCell ref="TDI30:TDT30"/>
    <mergeCell ref="TDU30:TEF30"/>
    <mergeCell ref="TEG30:TER30"/>
    <mergeCell ref="SWK30:SWV30"/>
    <mergeCell ref="SWW30:SXH30"/>
    <mergeCell ref="SXI30:SXT30"/>
    <mergeCell ref="SXU30:SYF30"/>
    <mergeCell ref="SYG30:SYR30"/>
    <mergeCell ref="SYS30:SZD30"/>
    <mergeCell ref="SZE30:SZP30"/>
    <mergeCell ref="SZQ30:TAB30"/>
    <mergeCell ref="TAC30:TAN30"/>
    <mergeCell ref="TIW30:TJH30"/>
    <mergeCell ref="TJI30:TJT30"/>
    <mergeCell ref="TJU30:TKF30"/>
    <mergeCell ref="TKG30:TKR30"/>
    <mergeCell ref="TKS30:TLD30"/>
    <mergeCell ref="TLE30:TLP30"/>
    <mergeCell ref="TLQ30:TMB30"/>
    <mergeCell ref="TMC30:TMN30"/>
    <mergeCell ref="TMO30:TMZ30"/>
    <mergeCell ref="TES30:TFD30"/>
    <mergeCell ref="TFE30:TFP30"/>
    <mergeCell ref="TFQ30:TGB30"/>
    <mergeCell ref="TGC30:TGN30"/>
    <mergeCell ref="TGO30:TGZ30"/>
    <mergeCell ref="THA30:THL30"/>
    <mergeCell ref="THM30:THX30"/>
    <mergeCell ref="THY30:TIJ30"/>
    <mergeCell ref="TIK30:TIV30"/>
    <mergeCell ref="TRE30:TRP30"/>
    <mergeCell ref="TRQ30:TSB30"/>
    <mergeCell ref="TSC30:TSN30"/>
    <mergeCell ref="TSO30:TSZ30"/>
    <mergeCell ref="TTA30:TTL30"/>
    <mergeCell ref="TTM30:TTX30"/>
    <mergeCell ref="TTY30:TUJ30"/>
    <mergeCell ref="TUK30:TUV30"/>
    <mergeCell ref="TUW30:TVH30"/>
    <mergeCell ref="TNA30:TNL30"/>
    <mergeCell ref="TNM30:TNX30"/>
    <mergeCell ref="TNY30:TOJ30"/>
    <mergeCell ref="TOK30:TOV30"/>
    <mergeCell ref="TOW30:TPH30"/>
    <mergeCell ref="TPI30:TPT30"/>
    <mergeCell ref="TPU30:TQF30"/>
    <mergeCell ref="TQG30:TQR30"/>
    <mergeCell ref="TQS30:TRD30"/>
    <mergeCell ref="TZM30:TZX30"/>
    <mergeCell ref="TZY30:UAJ30"/>
    <mergeCell ref="UAK30:UAV30"/>
    <mergeCell ref="UAW30:UBH30"/>
    <mergeCell ref="UBI30:UBT30"/>
    <mergeCell ref="UBU30:UCF30"/>
    <mergeCell ref="UCG30:UCR30"/>
    <mergeCell ref="UCS30:UDD30"/>
    <mergeCell ref="UDE30:UDP30"/>
    <mergeCell ref="TVI30:TVT30"/>
    <mergeCell ref="TVU30:TWF30"/>
    <mergeCell ref="TWG30:TWR30"/>
    <mergeCell ref="TWS30:TXD30"/>
    <mergeCell ref="TXE30:TXP30"/>
    <mergeCell ref="TXQ30:TYB30"/>
    <mergeCell ref="TYC30:TYN30"/>
    <mergeCell ref="TYO30:TYZ30"/>
    <mergeCell ref="TZA30:TZL30"/>
    <mergeCell ref="UHU30:UIF30"/>
    <mergeCell ref="UIG30:UIR30"/>
    <mergeCell ref="UIS30:UJD30"/>
    <mergeCell ref="UJE30:UJP30"/>
    <mergeCell ref="UJQ30:UKB30"/>
    <mergeCell ref="UKC30:UKN30"/>
    <mergeCell ref="UKO30:UKZ30"/>
    <mergeCell ref="ULA30:ULL30"/>
    <mergeCell ref="ULM30:ULX30"/>
    <mergeCell ref="UDQ30:UEB30"/>
    <mergeCell ref="UEC30:UEN30"/>
    <mergeCell ref="UEO30:UEZ30"/>
    <mergeCell ref="UFA30:UFL30"/>
    <mergeCell ref="UFM30:UFX30"/>
    <mergeCell ref="UFY30:UGJ30"/>
    <mergeCell ref="UGK30:UGV30"/>
    <mergeCell ref="UGW30:UHH30"/>
    <mergeCell ref="UHI30:UHT30"/>
    <mergeCell ref="UQC30:UQN30"/>
    <mergeCell ref="UQO30:UQZ30"/>
    <mergeCell ref="URA30:URL30"/>
    <mergeCell ref="URM30:URX30"/>
    <mergeCell ref="URY30:USJ30"/>
    <mergeCell ref="USK30:USV30"/>
    <mergeCell ref="USW30:UTH30"/>
    <mergeCell ref="UTI30:UTT30"/>
    <mergeCell ref="UTU30:UUF30"/>
    <mergeCell ref="ULY30:UMJ30"/>
    <mergeCell ref="UMK30:UMV30"/>
    <mergeCell ref="UMW30:UNH30"/>
    <mergeCell ref="UNI30:UNT30"/>
    <mergeCell ref="UNU30:UOF30"/>
    <mergeCell ref="UOG30:UOR30"/>
    <mergeCell ref="UOS30:UPD30"/>
    <mergeCell ref="UPE30:UPP30"/>
    <mergeCell ref="UPQ30:UQB30"/>
    <mergeCell ref="UYK30:UYV30"/>
    <mergeCell ref="UYW30:UZH30"/>
    <mergeCell ref="UZI30:UZT30"/>
    <mergeCell ref="UZU30:VAF30"/>
    <mergeCell ref="VAG30:VAR30"/>
    <mergeCell ref="VAS30:VBD30"/>
    <mergeCell ref="VBE30:VBP30"/>
    <mergeCell ref="VBQ30:VCB30"/>
    <mergeCell ref="VCC30:VCN30"/>
    <mergeCell ref="UUG30:UUR30"/>
    <mergeCell ref="UUS30:UVD30"/>
    <mergeCell ref="UVE30:UVP30"/>
    <mergeCell ref="UVQ30:UWB30"/>
    <mergeCell ref="UWC30:UWN30"/>
    <mergeCell ref="UWO30:UWZ30"/>
    <mergeCell ref="UXA30:UXL30"/>
    <mergeCell ref="UXM30:UXX30"/>
    <mergeCell ref="UXY30:UYJ30"/>
    <mergeCell ref="VGS30:VHD30"/>
    <mergeCell ref="VHE30:VHP30"/>
    <mergeCell ref="VHQ30:VIB30"/>
    <mergeCell ref="VIC30:VIN30"/>
    <mergeCell ref="VIO30:VIZ30"/>
    <mergeCell ref="VJA30:VJL30"/>
    <mergeCell ref="VJM30:VJX30"/>
    <mergeCell ref="VJY30:VKJ30"/>
    <mergeCell ref="VKK30:VKV30"/>
    <mergeCell ref="VCO30:VCZ30"/>
    <mergeCell ref="VDA30:VDL30"/>
    <mergeCell ref="VDM30:VDX30"/>
    <mergeCell ref="VDY30:VEJ30"/>
    <mergeCell ref="VEK30:VEV30"/>
    <mergeCell ref="VEW30:VFH30"/>
    <mergeCell ref="VFI30:VFT30"/>
    <mergeCell ref="VFU30:VGF30"/>
    <mergeCell ref="VGG30:VGR30"/>
    <mergeCell ref="VPA30:VPL30"/>
    <mergeCell ref="VPM30:VPX30"/>
    <mergeCell ref="VPY30:VQJ30"/>
    <mergeCell ref="VQK30:VQV30"/>
    <mergeCell ref="VQW30:VRH30"/>
    <mergeCell ref="VRI30:VRT30"/>
    <mergeCell ref="VRU30:VSF30"/>
    <mergeCell ref="VSG30:VSR30"/>
    <mergeCell ref="VSS30:VTD30"/>
    <mergeCell ref="VKW30:VLH30"/>
    <mergeCell ref="VLI30:VLT30"/>
    <mergeCell ref="VLU30:VMF30"/>
    <mergeCell ref="VMG30:VMR30"/>
    <mergeCell ref="VMS30:VND30"/>
    <mergeCell ref="VNE30:VNP30"/>
    <mergeCell ref="VNQ30:VOB30"/>
    <mergeCell ref="VOC30:VON30"/>
    <mergeCell ref="VOO30:VOZ30"/>
    <mergeCell ref="VXI30:VXT30"/>
    <mergeCell ref="VXU30:VYF30"/>
    <mergeCell ref="VYG30:VYR30"/>
    <mergeCell ref="VYS30:VZD30"/>
    <mergeCell ref="VZE30:VZP30"/>
    <mergeCell ref="VZQ30:WAB30"/>
    <mergeCell ref="WAC30:WAN30"/>
    <mergeCell ref="WAO30:WAZ30"/>
    <mergeCell ref="WBA30:WBL30"/>
    <mergeCell ref="VTE30:VTP30"/>
    <mergeCell ref="VTQ30:VUB30"/>
    <mergeCell ref="VUC30:VUN30"/>
    <mergeCell ref="VUO30:VUZ30"/>
    <mergeCell ref="VVA30:VVL30"/>
    <mergeCell ref="VVM30:VVX30"/>
    <mergeCell ref="VVY30:VWJ30"/>
    <mergeCell ref="VWK30:VWV30"/>
    <mergeCell ref="VWW30:VXH30"/>
    <mergeCell ref="WFQ30:WGB30"/>
    <mergeCell ref="WGC30:WGN30"/>
    <mergeCell ref="WGO30:WGZ30"/>
    <mergeCell ref="WHA30:WHL30"/>
    <mergeCell ref="WHM30:WHX30"/>
    <mergeCell ref="WHY30:WIJ30"/>
    <mergeCell ref="WIK30:WIV30"/>
    <mergeCell ref="WIW30:WJH30"/>
    <mergeCell ref="WJI30:WJT30"/>
    <mergeCell ref="WBM30:WBX30"/>
    <mergeCell ref="WBY30:WCJ30"/>
    <mergeCell ref="WCK30:WCV30"/>
    <mergeCell ref="WCW30:WDH30"/>
    <mergeCell ref="WDI30:WDT30"/>
    <mergeCell ref="WDU30:WEF30"/>
    <mergeCell ref="WEG30:WER30"/>
    <mergeCell ref="WES30:WFD30"/>
    <mergeCell ref="WFE30:WFP30"/>
    <mergeCell ref="WUW30:WVH30"/>
    <mergeCell ref="WVI30:WVT30"/>
    <mergeCell ref="WVU30:WWF30"/>
    <mergeCell ref="WNY30:WOJ30"/>
    <mergeCell ref="WOK30:WOV30"/>
    <mergeCell ref="WOW30:WPH30"/>
    <mergeCell ref="WPI30:WPT30"/>
    <mergeCell ref="WPU30:WQF30"/>
    <mergeCell ref="WQG30:WQR30"/>
    <mergeCell ref="WQS30:WRD30"/>
    <mergeCell ref="WRE30:WRP30"/>
    <mergeCell ref="WRQ30:WSB30"/>
    <mergeCell ref="WJU30:WKF30"/>
    <mergeCell ref="WKG30:WKR30"/>
    <mergeCell ref="WKS30:WLD30"/>
    <mergeCell ref="WLE30:WLP30"/>
    <mergeCell ref="WLQ30:WMB30"/>
    <mergeCell ref="WMC30:WMN30"/>
    <mergeCell ref="WMO30:WMZ30"/>
    <mergeCell ref="WNA30:WNL30"/>
    <mergeCell ref="WNM30:WNX30"/>
    <mergeCell ref="H56:L56"/>
    <mergeCell ref="E56:G56"/>
    <mergeCell ref="H69:L69"/>
    <mergeCell ref="E69:G69"/>
    <mergeCell ref="XEO30:XEZ30"/>
    <mergeCell ref="XFA30:XFD30"/>
    <mergeCell ref="A36:N36"/>
    <mergeCell ref="A37:N37"/>
    <mergeCell ref="XAK30:XAV30"/>
    <mergeCell ref="XAW30:XBH30"/>
    <mergeCell ref="XBI30:XBT30"/>
    <mergeCell ref="XBU30:XCF30"/>
    <mergeCell ref="XCG30:XCR30"/>
    <mergeCell ref="XCS30:XDD30"/>
    <mergeCell ref="XDE30:XDP30"/>
    <mergeCell ref="XDQ30:XEB30"/>
    <mergeCell ref="XEC30:XEN30"/>
    <mergeCell ref="WWG30:WWR30"/>
    <mergeCell ref="WWS30:WXD30"/>
    <mergeCell ref="WXE30:WXP30"/>
    <mergeCell ref="WXQ30:WYB30"/>
    <mergeCell ref="WYC30:WYN30"/>
    <mergeCell ref="WYO30:WYZ30"/>
    <mergeCell ref="WZA30:WZL30"/>
    <mergeCell ref="WZM30:WZX30"/>
    <mergeCell ref="WZY30:XAJ30"/>
    <mergeCell ref="WSC30:WSN30"/>
    <mergeCell ref="WSO30:WSZ30"/>
    <mergeCell ref="WTA30:WTL30"/>
    <mergeCell ref="WTM30:WTX30"/>
    <mergeCell ref="WTY30:WUJ30"/>
    <mergeCell ref="WUK30:WUV30"/>
  </mergeCells>
  <pageMargins left="0.39370078740157499" right="0.43307086614173201" top="0.78740157480314998" bottom="0.39370078740157499" header="0.31496062992126" footer="0.31496062992126"/>
  <pageSetup paperSize="9" orientation="landscape" r:id="rId1"/>
  <headerFooter>
    <oddHeader xml:space="preserve">&amp;LНазвание проекта:&amp;CФИО заявителя: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S</dc:creator>
  <cp:lastModifiedBy>Диденко Ангелина Александровна</cp:lastModifiedBy>
  <dcterms:created xsi:type="dcterms:W3CDTF">2006-09-16T00:00:00Z</dcterms:created>
  <dcterms:modified xsi:type="dcterms:W3CDTF">2024-07-05T09:13:54Z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D502595742B94F7EB8E38DAE6DC38AE0_13</vt:lpwstr>
  </property>
  <property fmtid="{D5CDD505-2E9C-101B-9397-08002B2CF9AE}" pid="3" name="KSOProductBuildVer">
    <vt:lpwstr>1049-12.2.0.13431</vt:lpwstr>
  </property>
</Properties>
</file>